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hisWorkbook" autoCompressPictures="0"/>
  <mc:AlternateContent xmlns:mc="http://schemas.openxmlformats.org/markup-compatibility/2006">
    <mc:Choice Requires="x15">
      <x15ac:absPath xmlns:x15ac="http://schemas.microsoft.com/office/spreadsheetml/2010/11/ac" url="C:\Users\AULA\Desktop\MAFE\DSARF\PROCESOS SERVICIOS\INVITACIONES\MOBILIARIO 2\"/>
    </mc:Choice>
  </mc:AlternateContent>
  <xr:revisionPtr revIDLastSave="0" documentId="13_ncr:1_{14C8C46C-A30C-4C30-826C-4E2346FF19BE}" xr6:coauthVersionLast="36" xr6:coauthVersionMax="36" xr10:uidLastSave="{00000000-0000-0000-0000-000000000000}"/>
  <bookViews>
    <workbookView xWindow="0" yWindow="0" windowWidth="20490" windowHeight="7245" xr2:uid="{00000000-000D-0000-FFFF-FFFF00000000}"/>
  </bookViews>
  <sheets>
    <sheet name="MOBILIARIO " sheetId="24" r:id="rId1"/>
  </sheets>
  <definedNames>
    <definedName name="_xlnm._FilterDatabase" localSheetId="0" hidden="1">'MOBILIARIO '!#REF!</definedName>
    <definedName name="_xlnm.Print_Area" localSheetId="0">'MOBILIARIO '!$A$1:$F$98</definedName>
    <definedName name="Print_Area" localSheetId="0">'MOBILIARIO '!$A$17:$F$98</definedName>
    <definedName name="_xlnm.Print_Titles" localSheetId="0">'MOBILIARIO '!$17:$18</definedName>
  </definedNames>
  <calcPr calcId="191029" concurrentCalc="0"/>
</workbook>
</file>

<file path=xl/calcChain.xml><?xml version="1.0" encoding="utf-8"?>
<calcChain xmlns="http://schemas.openxmlformats.org/spreadsheetml/2006/main">
  <c r="A22" i="24" l="1"/>
  <c r="A23" i="24"/>
  <c r="A24" i="24"/>
  <c r="A25" i="24"/>
  <c r="A26" i="24"/>
  <c r="A27" i="24"/>
  <c r="A28" i="24"/>
  <c r="A33" i="24"/>
  <c r="A34" i="24"/>
  <c r="A38" i="24"/>
  <c r="A39" i="24"/>
  <c r="A40" i="24"/>
  <c r="A41" i="24"/>
  <c r="A42" i="24"/>
  <c r="A43" i="24"/>
  <c r="A48" i="24"/>
  <c r="A49" i="24"/>
  <c r="A50" i="24"/>
  <c r="A51" i="24"/>
  <c r="A52" i="24"/>
  <c r="A53" i="24"/>
  <c r="A54" i="24"/>
  <c r="A55" i="24"/>
  <c r="A60" i="24"/>
  <c r="A61" i="24"/>
  <c r="A62" i="24"/>
  <c r="A63" i="24"/>
  <c r="A64" i="24"/>
  <c r="A65" i="24"/>
  <c r="A66" i="24"/>
  <c r="A67" i="24"/>
  <c r="A72" i="24"/>
  <c r="A73" i="24"/>
  <c r="A74" i="24"/>
  <c r="A75" i="24"/>
  <c r="A76" i="24"/>
  <c r="A77" i="24"/>
  <c r="A78" i="24"/>
  <c r="A79" i="24"/>
  <c r="A80" i="24"/>
  <c r="A85" i="24"/>
  <c r="A86" i="24"/>
  <c r="A87" i="24"/>
  <c r="A92" i="24"/>
  <c r="A93" i="24"/>
  <c r="A94" i="24"/>
  <c r="A95" i="24"/>
</calcChain>
</file>

<file path=xl/sharedStrings.xml><?xml version="1.0" encoding="utf-8"?>
<sst xmlns="http://schemas.openxmlformats.org/spreadsheetml/2006/main" count="338" uniqueCount="76">
  <si>
    <t>ITEM</t>
  </si>
  <si>
    <t>DESCRIPCION</t>
  </si>
  <si>
    <t>CANT</t>
  </si>
  <si>
    <t>VR/UNITARIO</t>
  </si>
  <si>
    <t>VR/ TOTAL</t>
  </si>
  <si>
    <t>UN</t>
  </si>
  <si>
    <t>RECURSOS EDUCATIVO-DESMONTE</t>
  </si>
  <si>
    <t>RECEPCIÓN</t>
  </si>
  <si>
    <t>ZONA DE IMPRESIÓN</t>
  </si>
  <si>
    <t>MEDIOS AUDIOVISUALES</t>
  </si>
  <si>
    <t>M2</t>
  </si>
  <si>
    <t>MEDIOS AUDIOVISUALES-ALMACENAMIENTO 2</t>
  </si>
  <si>
    <t>MEDIOS AUDIOVISUALES-ALMACENAMIENTO DE PAPEL</t>
  </si>
  <si>
    <t>SALONES</t>
  </si>
  <si>
    <t>UND</t>
  </si>
  <si>
    <r>
      <t xml:space="preserve">Desmonte y traslado de </t>
    </r>
    <r>
      <rPr>
        <sz val="10"/>
        <color indexed="8"/>
        <rFont val="Calibri"/>
        <family val="2"/>
        <scheme val="minor"/>
      </rPr>
      <t xml:space="preserve">escritorio de 1,63 m de ancho x 0,64 m de profundidad con mesa auxiliar de impresión 0,85 m de ancho x 0,85 m de profundidad. </t>
    </r>
  </si>
  <si>
    <r>
      <t>Desmonte y traslado de</t>
    </r>
    <r>
      <rPr>
        <sz val="10"/>
        <color indexed="8"/>
        <rFont val="Calibri"/>
        <family val="2"/>
        <scheme val="minor"/>
      </rPr>
      <t xml:space="preserve"> biblioteca en madera. Dimensión 4,0 m de ancho x 2,30 m de alto.</t>
    </r>
    <r>
      <rPr>
        <sz val="10"/>
        <color rgb="FFFF0000"/>
        <rFont val="Calibri"/>
        <family val="2"/>
        <scheme val="minor"/>
      </rPr>
      <t xml:space="preserve"> </t>
    </r>
  </si>
  <si>
    <r>
      <t>Traslado de</t>
    </r>
    <r>
      <rPr>
        <sz val="10"/>
        <color indexed="8"/>
        <rFont val="Calibri"/>
        <family val="2"/>
        <scheme val="minor"/>
      </rPr>
      <t xml:space="preserve"> sillas operativas e interlocutoras. </t>
    </r>
    <r>
      <rPr>
        <b/>
        <sz val="10"/>
        <color rgb="FFFF0000"/>
        <rFont val="Calibri"/>
        <family val="2"/>
        <scheme val="minor"/>
      </rPr>
      <t xml:space="preserve">  </t>
    </r>
  </si>
  <si>
    <r>
      <t xml:space="preserve">Suministro e instalación de </t>
    </r>
    <r>
      <rPr>
        <sz val="10"/>
        <color indexed="8"/>
        <rFont val="Calibri"/>
        <family val="2"/>
        <scheme val="minor"/>
      </rPr>
      <t>mueble de puertas, elaborado en lámina CR, con frentes en fórmica cerulean mate, entrepaños metálicos. Dimensión 1,0 m de ancho x 2,0 m de alto x 0,50 m de profundidad.</t>
    </r>
  </si>
  <si>
    <r>
      <t xml:space="preserve">Suministro e instalación de </t>
    </r>
    <r>
      <rPr>
        <sz val="10"/>
        <color indexed="8"/>
        <rFont val="Calibri"/>
        <family val="2"/>
        <scheme val="minor"/>
      </rPr>
      <t xml:space="preserve">mueble de impresora. Mueble de puertas elaborado en lámina CR, con frentes en fórmica cerulean mate, entrepaños ajustables metálicos. Dimensión 0,70 m de ancho x 0,73 m de alto  x 0,50 m de profundidad </t>
    </r>
  </si>
  <si>
    <r>
      <t xml:space="preserve">Desmonte y traslado de </t>
    </r>
    <r>
      <rPr>
        <sz val="10"/>
        <color indexed="8"/>
        <rFont val="Calibri"/>
        <family val="2"/>
        <scheme val="minor"/>
      </rPr>
      <t>recepción, elaborada en madera, dimensión 3,0 m de ancho x 0,90 m de alto x 0,70 m de profundidad.</t>
    </r>
  </si>
  <si>
    <r>
      <t xml:space="preserve">Suministro e instalación de </t>
    </r>
    <r>
      <rPr>
        <sz val="10"/>
        <color indexed="8"/>
        <rFont val="Calibri"/>
        <family val="2"/>
        <scheme val="minor"/>
      </rPr>
      <t xml:space="preserve">mueble de impresora. Mueble de puertas elaborado en lámina CR, con frentes en fórmica , entrepaños ajustables en fórmica. Dimensión 0,70 m de ancho x 0,73 m de alto  x 0,50 m de profundidad </t>
    </r>
  </si>
  <si>
    <r>
      <t xml:space="preserve">Suministro e instalación </t>
    </r>
    <r>
      <rPr>
        <sz val="10"/>
        <color indexed="8"/>
        <rFont val="Calibri"/>
        <family val="2"/>
        <scheme val="minor"/>
      </rPr>
      <t xml:space="preserve">de counter para recepción, elaborado en aglomerado con enchape en fórmica en todas sus caras. Incluye puerta lateral batiente, mueble lateral para scaner elaborado en aglomerado con enchape en fórmica, incluye dos puertas batientes con entrepaños removibles, Dimensión 2,40 m de ancho x 0,90 m de alto x 0,60 m de profundidad.  </t>
    </r>
  </si>
  <si>
    <r>
      <t xml:space="preserve">Suministro e instalación </t>
    </r>
    <r>
      <rPr>
        <sz val="10"/>
        <color indexed="8"/>
        <rFont val="Calibri"/>
        <family val="2"/>
        <scheme val="minor"/>
      </rPr>
      <t xml:space="preserve">de mueble de scanner, elaborado en aglomerado con enchape en fórmica en todas sus caras. Incluye puertas batientes. Dimensión 1,22 m de ancho x 0,70 m de alto x 0,50 m de profundidad. </t>
    </r>
  </si>
  <si>
    <r>
      <t xml:space="preserve">Reenchape de </t>
    </r>
    <r>
      <rPr>
        <sz val="10"/>
        <color indexed="8"/>
        <rFont val="Calibri"/>
        <family val="2"/>
        <scheme val="minor"/>
      </rPr>
      <t xml:space="preserve">mueble superior, en fórmica en todas sus caras, cambio de herrajes, desmonte y reinstalación. Dimensión 2,20 m de ancho x 1,08 m de alto x 0,30 m de profundidad.  </t>
    </r>
  </si>
  <si>
    <r>
      <t xml:space="preserve">Suministro e instalación de </t>
    </r>
    <r>
      <rPr>
        <sz val="10"/>
        <color indexed="8"/>
        <rFont val="Calibri"/>
        <family val="2"/>
        <scheme val="minor"/>
      </rPr>
      <t>mueble superior de almacenamiento de papel, anclado a muro, elaborado en aglomerado con enchape en fórmica en todas sus caras. Dimensión 3,0 m de ancho x 1,08 m de alto x 0,35 m de profundidad. Con espaldar</t>
    </r>
  </si>
  <si>
    <r>
      <t xml:space="preserve">Desmonte y traslado de </t>
    </r>
    <r>
      <rPr>
        <sz val="10"/>
        <color indexed="8"/>
        <rFont val="Calibri"/>
        <family val="2"/>
        <scheme val="minor"/>
      </rPr>
      <t xml:space="preserve">escritorio de 1,63 m de ancho x 0,64 m de profundidad.   </t>
    </r>
  </si>
  <si>
    <r>
      <t xml:space="preserve">Desmonte y traslado de </t>
    </r>
    <r>
      <rPr>
        <sz val="10"/>
        <color indexed="8"/>
        <rFont val="Calibri"/>
        <family val="2"/>
        <scheme val="minor"/>
      </rPr>
      <t xml:space="preserve">mueble de almacenamiento, dimensión 1,0 m de ancho x 2,0 m de alto. X 0,45 m de profundidad.  </t>
    </r>
  </si>
  <si>
    <r>
      <t xml:space="preserve">Desmonte y traslado de </t>
    </r>
    <r>
      <rPr>
        <sz val="10"/>
        <color indexed="8"/>
        <rFont val="Calibri"/>
        <family val="2"/>
        <scheme val="minor"/>
      </rPr>
      <t xml:space="preserve">mueble de almacenamiento superior, dimensión  aproximada1,50 m de ancho x 0,90 m de alto. X 0,45 m de profundidad.  </t>
    </r>
    <r>
      <rPr>
        <b/>
        <sz val="10"/>
        <color rgb="FFFF0000"/>
        <rFont val="Calibri"/>
        <family val="2"/>
        <scheme val="minor"/>
      </rPr>
      <t xml:space="preserve"> </t>
    </r>
  </si>
  <si>
    <r>
      <t xml:space="preserve">Suministro e instalación </t>
    </r>
    <r>
      <rPr>
        <sz val="10"/>
        <color indexed="8"/>
        <rFont val="Calibri"/>
        <family val="2"/>
        <scheme val="minor"/>
      </rPr>
      <t>de barra plegable, elaborada en aglomerado con enchape en fórmica. Dimensión 1,20 m de ancho x 0,35 m de profundidad</t>
    </r>
  </si>
  <si>
    <r>
      <t xml:space="preserve">Suministro e instalación </t>
    </r>
    <r>
      <rPr>
        <sz val="10"/>
        <color indexed="8"/>
        <rFont val="Calibri"/>
        <family val="2"/>
        <scheme val="minor"/>
      </rPr>
      <t>de mueble de almacenamiento de computadores. Elaborado en lámina CR, con frentes enchapados en fórmica. Capacidad para 120 computadores.</t>
    </r>
  </si>
  <si>
    <r>
      <t xml:space="preserve">Suministro e instalación </t>
    </r>
    <r>
      <rPr>
        <sz val="10"/>
        <color indexed="8"/>
        <rFont val="Calibri"/>
        <family val="2"/>
        <scheme val="minor"/>
      </rPr>
      <t xml:space="preserve">de mueble de almacenamiento de video been. Elaborado en lámina CR, con frentes enchapados en fórmica cerulean. Capacidad para 10 video been. </t>
    </r>
  </si>
  <si>
    <r>
      <t xml:space="preserve">Desmonte y traslado de </t>
    </r>
    <r>
      <rPr>
        <sz val="10"/>
        <color indexed="8"/>
        <rFont val="Calibri"/>
        <family val="2"/>
        <scheme val="minor"/>
      </rPr>
      <t xml:space="preserve">escritorio de 1,63 m de ancho x 0,64 m de profundidad. </t>
    </r>
    <r>
      <rPr>
        <b/>
        <sz val="10"/>
        <color rgb="FFFF0000"/>
        <rFont val="Calibri"/>
        <family val="2"/>
        <scheme val="minor"/>
      </rPr>
      <t xml:space="preserve"> </t>
    </r>
  </si>
  <si>
    <r>
      <t xml:space="preserve">Desmonte y traslado de </t>
    </r>
    <r>
      <rPr>
        <sz val="10"/>
        <color indexed="8"/>
        <rFont val="Calibri"/>
        <family val="2"/>
        <scheme val="minor"/>
      </rPr>
      <t xml:space="preserve">división en madera y vidrio, dimensión 10,5 m2 </t>
    </r>
  </si>
  <si>
    <r>
      <t xml:space="preserve">Desmonte y traslado de </t>
    </r>
    <r>
      <rPr>
        <sz val="10"/>
        <color indexed="8"/>
        <rFont val="Calibri"/>
        <family val="2"/>
        <scheme val="minor"/>
      </rPr>
      <t xml:space="preserve">mueble de almacenamiento, elaborado en lámina CR, dimensión 1,0 m de ancho x 0,75 m de alto x 0,40 m de profundidad.   </t>
    </r>
  </si>
  <si>
    <r>
      <t xml:space="preserve">Desmonte y traslado de </t>
    </r>
    <r>
      <rPr>
        <sz val="10"/>
        <color indexed="8"/>
        <rFont val="Calibri"/>
        <family val="2"/>
        <scheme val="minor"/>
      </rPr>
      <t xml:space="preserve">mueble de almacenamiento, elaborado en madera, dimensión 0,70 m de ancho x 0,75 m de alto x 0,40 m de profundidad.   </t>
    </r>
  </si>
  <si>
    <r>
      <t xml:space="preserve">Desmonte y traslado de </t>
    </r>
    <r>
      <rPr>
        <sz val="10"/>
        <color indexed="8"/>
        <rFont val="Calibri"/>
        <family val="2"/>
        <scheme val="minor"/>
      </rPr>
      <t xml:space="preserve">mueble de almacenamiento, elaborado en madera, dimensión 3,0 m de ancho x 0,75 m de alto x 0,40 m de profundidad.   </t>
    </r>
  </si>
  <si>
    <r>
      <t xml:space="preserve">Suministro e instalación de </t>
    </r>
    <r>
      <rPr>
        <sz val="10"/>
        <color indexed="8"/>
        <rFont val="Calibri"/>
        <family val="2"/>
        <scheme val="minor"/>
      </rPr>
      <t xml:space="preserve">panel divisorio. Incluye división en vidrio templado de 6 mm con marco perimetral en aluminio. </t>
    </r>
  </si>
  <si>
    <r>
      <t xml:space="preserve">Suministro e instalación de </t>
    </r>
    <r>
      <rPr>
        <sz val="10"/>
        <color indexed="8"/>
        <rFont val="Calibri"/>
        <family val="2"/>
        <scheme val="minor"/>
      </rPr>
      <t xml:space="preserve">puerta batiente en vidrio templado de 6 mm, marco perimetral en aluminio, con cerradura yale. Dimensión 0,70 m de ancho x 2,30 m de alto. </t>
    </r>
  </si>
  <si>
    <r>
      <t xml:space="preserve">Suministro e instalación de </t>
    </r>
    <r>
      <rPr>
        <sz val="10"/>
        <color indexed="8"/>
        <rFont val="Calibri"/>
        <family val="2"/>
        <scheme val="minor"/>
      </rPr>
      <t xml:space="preserve">mueble de impresora. Mueble de puertas elaborado en lámina CR, con frentes en fórmica, entrepaños ajustables en fórmica. Dimensión 0,70 m de ancho x 0,73 m de alto  x 0,50 m de profundidad </t>
    </r>
  </si>
  <si>
    <r>
      <t xml:space="preserve">Desmonte y traslado de </t>
    </r>
    <r>
      <rPr>
        <sz val="10"/>
        <color indexed="8"/>
        <rFont val="Calibri"/>
        <family val="2"/>
        <scheme val="minor"/>
      </rPr>
      <t xml:space="preserve">mueble de estantería, elaborado en madera, Dimensión 3,34 m de ancho x 2,30 m de alto x 0,50 m de profundidad.  </t>
    </r>
  </si>
  <si>
    <r>
      <t xml:space="preserve">Desmonte y traslado de </t>
    </r>
    <r>
      <rPr>
        <sz val="10"/>
        <color indexed="8"/>
        <rFont val="Calibri"/>
        <family val="2"/>
        <scheme val="minor"/>
      </rPr>
      <t>estantería metálica, elaborada en lamina CR, Dimensión 1,0 m de ancho x 2,0 m de alto x 0,50 m de profundidad</t>
    </r>
  </si>
  <si>
    <r>
      <t xml:space="preserve">Suministro e instalación </t>
    </r>
    <r>
      <rPr>
        <sz val="10"/>
        <color indexed="8"/>
        <rFont val="Calibri"/>
        <family val="2"/>
        <scheme val="minor"/>
      </rPr>
      <t xml:space="preserve">de mueble de almacenamiento. Elaborado en lámina CR, con frentes enchapados en fórmica. Dimensión 1,0 m de ancho x 2,0 m de alto x 0,50 m de profundidad. Entrepaños internos removibles con enchape en fórmica. </t>
    </r>
  </si>
  <si>
    <r>
      <t>PUPITRE: ESTRUCTURA:</t>
    </r>
    <r>
      <rPr>
        <sz val="10"/>
        <rFont val="Calibri"/>
        <family val="2"/>
        <scheme val="minor"/>
      </rPr>
      <t xml:space="preserve"> En tubería de 7/8”, 5/8” y 30 mm X 15 mm  calibre 16 con acabado en pintura electrostática fosfatizada color negro mate. </t>
    </r>
    <r>
      <rPr>
        <b/>
        <sz val="10"/>
        <rFont val="Calibri"/>
        <family val="2"/>
        <scheme val="minor"/>
      </rPr>
      <t>SOPORTE ESPALDAR</t>
    </r>
    <r>
      <rPr>
        <sz val="10"/>
        <rFont val="Calibri"/>
        <family val="2"/>
        <scheme val="minor"/>
      </rPr>
      <t xml:space="preserve">: En tubería 7/8" calibre 16 con acabado en pintura electrostática fosfatizada color negro mate. ASIENTO: Dimensiones 40 cm x 46 cm elaborado en copolimero con protección UV para la radiación solar color a escoger. </t>
    </r>
    <r>
      <rPr>
        <b/>
        <sz val="10"/>
        <rFont val="Calibri"/>
        <family val="2"/>
        <scheme val="minor"/>
      </rPr>
      <t>ESPALDAR</t>
    </r>
    <r>
      <rPr>
        <sz val="10"/>
        <rFont val="Calibri"/>
        <family val="2"/>
        <scheme val="minor"/>
      </rPr>
      <t xml:space="preserve">: Dimensiones 43 cm x 31 cm elaborado en copolimero con protección UV para la radiación solar color a escoger y con perforaciones circulares. </t>
    </r>
    <r>
      <rPr>
        <b/>
        <sz val="10"/>
        <rFont val="Calibri"/>
        <family val="2"/>
        <scheme val="minor"/>
      </rPr>
      <t>CANASTILLAS</t>
    </r>
    <r>
      <rPr>
        <sz val="10"/>
        <rFont val="Calibri"/>
        <family val="2"/>
        <scheme val="minor"/>
      </rPr>
      <t xml:space="preserve">: En lámina metálica de 2 X ½” calibre 20 y varilla metálica de ¼” con acabado en pintura electrostática color negro mate. </t>
    </r>
    <r>
      <rPr>
        <b/>
        <sz val="10"/>
        <rFont val="Calibri"/>
        <family val="2"/>
        <scheme val="minor"/>
      </rPr>
      <t xml:space="preserve">RAQUETA FIJA DERECHA: </t>
    </r>
    <r>
      <rPr>
        <sz val="10"/>
        <rFont val="Calibri"/>
        <family val="2"/>
        <scheme val="minor"/>
      </rPr>
      <t xml:space="preserve">En copolimero de alto impacto con protección UV color a escoger, ranura porta lápiz y dimensiones 61*35*29*8 cm. </t>
    </r>
  </si>
  <si>
    <r>
      <t>PUPITRE: ESTRUCTURA:</t>
    </r>
    <r>
      <rPr>
        <sz val="10"/>
        <rFont val="Calibri"/>
        <family val="2"/>
        <scheme val="minor"/>
      </rPr>
      <t xml:space="preserve"> En tubería de 7/8”, 5/8” y 30 mm X 15 mm  calibre 16 con acabado en pintura electrostática fosfatizada color negro mate. </t>
    </r>
    <r>
      <rPr>
        <b/>
        <sz val="10"/>
        <rFont val="Calibri"/>
        <family val="2"/>
        <scheme val="minor"/>
      </rPr>
      <t>SOPORTE ESPALDAR</t>
    </r>
    <r>
      <rPr>
        <sz val="10"/>
        <rFont val="Calibri"/>
        <family val="2"/>
        <scheme val="minor"/>
      </rPr>
      <t xml:space="preserve">: En tubería 7/8" calibre 16 con acabado en pintura electrostática fosfatizada color negro mate. ASIENTO: Dimensiones 40 cm x 46 cm elaborado en copolimero con protección UV para la radiación solar color a escoger. </t>
    </r>
    <r>
      <rPr>
        <b/>
        <sz val="10"/>
        <rFont val="Calibri"/>
        <family val="2"/>
        <scheme val="minor"/>
      </rPr>
      <t>ESPALDAR</t>
    </r>
    <r>
      <rPr>
        <sz val="10"/>
        <rFont val="Calibri"/>
        <family val="2"/>
        <scheme val="minor"/>
      </rPr>
      <t xml:space="preserve">: Dimensiones 43 cm x 31 cm elaborado en copolimero con protección UV para la radiación solar color a escoger y con perforaciones circulares. </t>
    </r>
    <r>
      <rPr>
        <b/>
        <sz val="10"/>
        <rFont val="Calibri"/>
        <family val="2"/>
        <scheme val="minor"/>
      </rPr>
      <t>CANASTILLAS</t>
    </r>
    <r>
      <rPr>
        <sz val="10"/>
        <rFont val="Calibri"/>
        <family val="2"/>
        <scheme val="minor"/>
      </rPr>
      <t xml:space="preserve">: En lámina metálica de 2 X ½” calibre 20 y varilla metálica de ¼” con acabado en pintura electrostática color negro mate. </t>
    </r>
    <r>
      <rPr>
        <b/>
        <sz val="10"/>
        <rFont val="Calibri"/>
        <family val="2"/>
        <scheme val="minor"/>
      </rPr>
      <t xml:space="preserve">RAQUETA FIJA IZQUIERDA: </t>
    </r>
    <r>
      <rPr>
        <sz val="10"/>
        <rFont val="Calibri"/>
        <family val="2"/>
        <scheme val="minor"/>
      </rPr>
      <t xml:space="preserve">En copolimero de alto impacto con protección UV color a escoger, ranura porta lápiz y dimensiones 61*35*29*8 cm. </t>
    </r>
  </si>
  <si>
    <r>
      <t>SILLA: ESTRUCTURA:</t>
    </r>
    <r>
      <rPr>
        <sz val="10"/>
        <rFont val="Calibri"/>
        <family val="2"/>
        <scheme val="minor"/>
      </rPr>
      <t xml:space="preserve"> En tubería   calibre 16 con acabado en pintura electrostática fosfatizada color negro mate. </t>
    </r>
    <r>
      <rPr>
        <b/>
        <sz val="10"/>
        <rFont val="Calibri"/>
        <family val="2"/>
        <scheme val="minor"/>
      </rPr>
      <t>SOPORTE ESPALDAR</t>
    </r>
    <r>
      <rPr>
        <sz val="10"/>
        <rFont val="Calibri"/>
        <family val="2"/>
        <scheme val="minor"/>
      </rPr>
      <t xml:space="preserve">: En tubería 7/8" calibre 16 con acabado en pintura electrostática fosfatizada color negro mate. ASIENTO: Dimensiones 40 cm x 46 cm elaborado en copolimero con protección UV para la radiación solar color a escoger. </t>
    </r>
    <r>
      <rPr>
        <b/>
        <sz val="10"/>
        <rFont val="Calibri"/>
        <family val="2"/>
        <scheme val="minor"/>
      </rPr>
      <t>ESPALDAR</t>
    </r>
    <r>
      <rPr>
        <sz val="10"/>
        <rFont val="Calibri"/>
        <family val="2"/>
        <scheme val="minor"/>
      </rPr>
      <t>: Dimensiones 43 cm x 31 cm elaborado en copolimero con protección UV para la radiación solar color a escoger y con perforaciones circulares. 
SOPORTE ESPALDAR: En tubería 7/8" calibre 16 con acabado en pintura electrostática fosfatizada color negro mate</t>
    </r>
  </si>
  <si>
    <r>
      <t xml:space="preserve">Suministro e instalación de mesa profesores: </t>
    </r>
    <r>
      <rPr>
        <sz val="10"/>
        <color indexed="8"/>
        <rFont val="Calibri"/>
        <family val="2"/>
        <scheme val="minor"/>
      </rPr>
      <t xml:space="preserve">Elaborada en aglomerado con enchape en fórmica. Dimensión 1,0 m de ancho x 0,73 m de alto x 0,60 m de profundidad. Base escudo color gris, incluye viga metálica de refuerzo. </t>
    </r>
  </si>
  <si>
    <r>
      <t xml:space="preserve">Suministro e instalación de barra plegable para computadores: </t>
    </r>
    <r>
      <rPr>
        <sz val="10"/>
        <color indexed="8"/>
        <rFont val="Calibri"/>
        <family val="2"/>
        <scheme val="minor"/>
      </rPr>
      <t>Elaborada en aglomerado con enchape en fórmica. Dimensión 1,0 m de ancho x 0,05 de alto x 0,30 m de profundidad. Anclada a muro.</t>
    </r>
  </si>
  <si>
    <r>
      <t xml:space="preserve">Desmonte de </t>
    </r>
    <r>
      <rPr>
        <sz val="10"/>
        <rFont val="Calibri"/>
        <family val="2"/>
        <scheme val="minor"/>
      </rPr>
      <t xml:space="preserve">mueble superior, en madera, anclado a muro.   Dimensión 2,20 m de ancho x 1,08 m de alto x 0,30 m de profundidad.  </t>
    </r>
  </si>
  <si>
    <t>OTRAS AREAS</t>
  </si>
  <si>
    <r>
      <t xml:space="preserve">Desmonte  y traslado de </t>
    </r>
    <r>
      <rPr>
        <sz val="10"/>
        <color indexed="8"/>
        <rFont val="Calibri"/>
        <family val="2"/>
        <scheme val="minor"/>
      </rPr>
      <t>mesa de juntas de 1,20 m de diámetro. X 0,75 m de alto.</t>
    </r>
    <r>
      <rPr>
        <sz val="10"/>
        <color rgb="FFFF0000"/>
        <rFont val="Calibri"/>
        <family val="2"/>
        <scheme val="minor"/>
      </rPr>
      <t xml:space="preserve"> </t>
    </r>
    <r>
      <rPr>
        <b/>
        <sz val="10"/>
        <color rgb="FFFF0000"/>
        <rFont val="Calibri"/>
        <family val="2"/>
        <scheme val="minor"/>
      </rPr>
      <t xml:space="preserve"> </t>
    </r>
  </si>
  <si>
    <t>Mesa de Centro circular ce 50 cm base en aglomerado enchapada en formica base metálica  cromada</t>
  </si>
  <si>
    <r>
      <t xml:space="preserve">Suministro e de sofá </t>
    </r>
    <r>
      <rPr>
        <sz val="10"/>
        <color indexed="8"/>
        <rFont val="Calibri"/>
        <family val="2"/>
        <scheme val="minor"/>
      </rPr>
      <t xml:space="preserve">de tres puestos tipo cuero </t>
    </r>
  </si>
  <si>
    <r>
      <t>Suministro e instalación de</t>
    </r>
    <r>
      <rPr>
        <sz val="10"/>
        <color indexed="8"/>
        <rFont val="Calibri"/>
        <family val="2"/>
        <scheme val="minor"/>
      </rPr>
      <t xml:space="preserve"> silla interlocutora tipo trineo, asiento tapizado tipo cuero, espaldar en malla con apoya brazos en cromados,  accesorios en polipropileno, base cromada, diseño igual al existente color a definir. </t>
    </r>
  </si>
  <si>
    <r>
      <t xml:space="preserve">Desmonte y traslado de </t>
    </r>
    <r>
      <rPr>
        <sz val="10"/>
        <color indexed="8"/>
        <rFont val="Calibri"/>
        <family val="2"/>
        <scheme val="minor"/>
      </rPr>
      <t xml:space="preserve">escritorio de 1,63 m de ancho x 0,64 m de profundidad. Incluye desmonte y reubicación de mueble de impresora.  </t>
    </r>
  </si>
  <si>
    <r>
      <t xml:space="preserve">Desmonte y traslado de </t>
    </r>
    <r>
      <rPr>
        <sz val="10"/>
        <color indexed="8"/>
        <rFont val="Calibri"/>
        <family val="2"/>
        <scheme val="minor"/>
      </rPr>
      <t xml:space="preserve">mueble de pliegos, elaborado en madera. Dimensión 3,40 m de ancho x 0,74 m de alto x 0,60 m de profundidad. </t>
    </r>
  </si>
  <si>
    <r>
      <t xml:space="preserve">Suministro e instalación </t>
    </r>
    <r>
      <rPr>
        <sz val="10"/>
        <color indexed="8"/>
        <rFont val="Calibri"/>
        <family val="2"/>
        <scheme val="minor"/>
      </rPr>
      <t>de mueble de almacenamiento. Elaborado en lámina CR, con frentes enchapados en fórmica. Incluye correderas full extensión para guardar pliegos, entrepaños removibles. Dimensión 3,51 m de ancho x 0,60 m de profundidad x 0,90 m de alto. Incluye superficie en vidrio templado de 8 mm para recorte. Dimensión del vidrio:  1,26 m de ancho x 0,60 m de profundidad.</t>
    </r>
  </si>
  <si>
    <r>
      <t xml:space="preserve">Desmonte y traslado de </t>
    </r>
    <r>
      <rPr>
        <sz val="10"/>
        <color indexed="8"/>
        <rFont val="Calibri"/>
        <family val="2"/>
        <scheme val="minor"/>
      </rPr>
      <t xml:space="preserve">mueble de almacenamiento, dimensiones aproximadas: 1,50 m de ancho x  0,73  m de alto. X 0,45 m de profundidad. </t>
    </r>
  </si>
  <si>
    <r>
      <t xml:space="preserve">Suministro e instalación de </t>
    </r>
    <r>
      <rPr>
        <sz val="10"/>
        <color indexed="8"/>
        <rFont val="Calibri"/>
        <family val="2"/>
        <scheme val="minor"/>
      </rPr>
      <t xml:space="preserve">mueble para pliegos, elaborado en lámina CR, con frentes enchapados en fórmica, incluye cajones con corredera full extensión. Dimensión 1,0 m de ancho x 0,73 m de alto x 0,50 m de profundidad. </t>
    </r>
  </si>
  <si>
    <r>
      <t xml:space="preserve">Desmonte y traslado de </t>
    </r>
    <r>
      <rPr>
        <sz val="10"/>
        <color indexed="8"/>
        <rFont val="Calibri"/>
        <family val="2"/>
        <scheme val="minor"/>
      </rPr>
      <t>escritorio de 1,63 m de ancho x 0,64 m de profundidad con mueble auxiliar de almacenamiento 0,85 m de ancho x 0,85 m de profundidad.</t>
    </r>
  </si>
  <si>
    <r>
      <t xml:space="preserve">Suministro e instalación de </t>
    </r>
    <r>
      <rPr>
        <sz val="10"/>
        <color indexed="8"/>
        <rFont val="Calibri"/>
        <family val="2"/>
        <scheme val="minor"/>
      </rPr>
      <t>SILLA OPERATIVA Base giratoria de 5 patas elaborada en nylon, rodachinas en nylon reforzado con reborde en elastómero de doble carril de 60mm de diámetro que no permite rayadura de piso, sistema neumático a gas graduación entre 44 y 54cm de altura, mediante varilla lateral y accionamiento de válvula central, forrado con protector telescópico, soporte de asiento elaborado en platina de  3mm de espesor troquelada, soportada en coquilla en plástico con buje cónico en acero, soporte del espaldar elaborado en platina troquelada de 2 x 3/8 forrado en plástico polietileno en forma de fuelle, asiento y espaldar tapizados sobre bastidores internos plásticos recubiertos en espuma de alta densidad conchas plásticas externas negras.</t>
    </r>
  </si>
  <si>
    <r>
      <t xml:space="preserve">Suministro e instalación de </t>
    </r>
    <r>
      <rPr>
        <sz val="10"/>
        <color theme="1"/>
        <rFont val="Calibri"/>
        <family val="2"/>
        <scheme val="minor"/>
      </rPr>
      <t>SILLA OPERATIVA Base giratoria de 5 patas elaborada en nylon, rodachinas en nylon reforzado con reborde en elastómero de doble carril de 60mm de diámetro que no permite rayadura de piso, sistema neumático a gas graduación entre 44 y 54cm de altura, mediante varilla lateral y accionamiento de válvula central, forrado con protector telescópico, soporte de asiento elaborado en platina de  3mm de espesor troquelada, soportada en coquilla en plástico con buje cónico en acero, soporte del espaldar elaborado en platina troquelada de 2 x 3/8 forrado en plástico polietileno en forma de fuelle, asiento y espaldar tapizados sobre bastidores internos plásticos recubiertos en espuma de alta densidad conchas plásticas externas negras.</t>
    </r>
  </si>
  <si>
    <t>IVA</t>
  </si>
  <si>
    <t>VALOR TOTAL PROPUESTA</t>
  </si>
  <si>
    <t>SUBTOTAL</t>
  </si>
  <si>
    <t>UNIVERSIDAD COLEGIO MAYOR DE CUNDINAMARCA</t>
  </si>
  <si>
    <t>GESTIÓN ADMINISTRATIVA Y RECURSOS FÍSICOS</t>
  </si>
  <si>
    <t xml:space="preserve">FORMATO DE PROPUESTA TÉCNICO ECONÓMICA </t>
  </si>
  <si>
    <t xml:space="preserve">ANEXO 2 </t>
  </si>
  <si>
    <r>
      <rPr>
        <b/>
        <sz val="10"/>
        <color theme="1"/>
        <rFont val="Calibri"/>
        <family val="2"/>
        <scheme val="minor"/>
      </rPr>
      <t>Suministro e instalación de silla operativa presidencial</t>
    </r>
    <r>
      <rPr>
        <sz val="10"/>
        <color theme="1"/>
        <rFont val="Calibri"/>
        <family val="2"/>
        <scheme val="minor"/>
      </rPr>
      <t>, con cabecero regulable en altura y ángulo. Espaldar inyectado en polipropileno, tapizado en malla nylon de alta resistencia, soporte lumbar regulable en altura y profundidad, brazos en polipropileno, regulables en altura, profanidad y ángulo. Asiento tapizado en paño. Mecanismo basculante y mecanismo syncro 4 bloqueos, opción slider para mec. Syncro
Regulación de tensión mediante perilla. Base Nylon de 320 mm. Ruedas nylon 50 mm Ruedas goma 50 mm</t>
    </r>
  </si>
  <si>
    <t>Suministro e instalación de puesto de trabajo en L, elaborado en aglomerado con enchape en fórmica, Base cuadrada con acabado en pintura electrostática color gris. Incluye cajonera metálica 2x1 color gris. Dimensión 1,50 m de ancho x 0,73 m de alto x 0,60 m de profundidad. Retorno de 0,70 m. incluye Pantalla en vidrio</t>
  </si>
  <si>
    <t xml:space="preserve">Suministro e instalación de puesto de trabajo recto, elaborado en aglomerado con enchape en fórmica  Base cuadrada con acabado en pintura electrostática color gris. Dimensión 1,20 m de ancho x 0,73 m de alto x  0,60 m de profundidad. Incluye cajonera metálica 2x1 con acabado en pintura electrostática de color gris. </t>
  </si>
  <si>
    <t xml:space="preserve">Suministro e instalación de mesa de trabajo, elaborada en madera, con bases cuadrada  metálicas con acabado en pintura electrostática color negro, gris o blanco. Dimensión 0,50 m de profundidad. </t>
  </si>
  <si>
    <t xml:space="preserve">Suministro e instalación de puesto de trabajo recto, elaborado en aglomerado con superficie enchapada en fórmica. Bases cuadrada color gris. Dimensión 1,20 m de ancho x 0,60 m de profundidad x 0,73 m de alto. </t>
  </si>
  <si>
    <t>INVITACIÓN A COTIZAR  139 - 2021</t>
  </si>
  <si>
    <t xml:space="preserve">Nombre y Firma del Representante Legal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</si>
</sst>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00_);_(&quot;$&quot;\ * \(#,##0.00\);_(&quot;$&quot;\ * &quot;-&quot;??_);_(@_)"/>
    <numFmt numFmtId="165" formatCode="_-&quot;$&quot;* #,##0_-;\-&quot;$&quot;* #,##0_-;_-&quot;$&quot;* &quot;-&quot;??_-;_-@_-"/>
    <numFmt numFmtId="166" formatCode="_ [$€-2]\ * #,##0.00_ ;_ [$€-2]\ * \-#,##0.00_ ;_ [$€-2]\ * &quot;-&quot;??_ "/>
    <numFmt numFmtId="167" formatCode="&quot;$&quot;#,##0.0"/>
    <numFmt numFmtId="168" formatCode="_([$$-240A]\ * #,##0_);_([$$-240A]\ * \(#,##0\);_([$$-240A]\ * &quot;-&quot;_);_(@_)"/>
    <numFmt numFmtId="169" formatCode="_(&quot;C$&quot;* #,##0.00_);_(&quot;C$&quot;* \(#,##0.00\);_(&quot;C$&quot;* &quot;-&quot;??_);_(@_)"/>
  </numFmts>
  <fonts count="28">
    <font>
      <sz val="11"/>
      <color theme="1"/>
      <name val="Calibri"/>
      <family val="2"/>
      <scheme val="minor"/>
    </font>
    <font>
      <b/>
      <sz val="12"/>
      <name val="Arial"/>
      <family val="2"/>
    </font>
    <font>
      <sz val="10"/>
      <name val="Arial"/>
      <family val="2"/>
    </font>
    <font>
      <sz val="14"/>
      <name val="Arial"/>
      <family val="2"/>
    </font>
    <font>
      <sz val="11"/>
      <color indexed="8"/>
      <name val="Calibri"/>
      <family val="2"/>
    </font>
    <font>
      <sz val="11"/>
      <color theme="1"/>
      <name val="Calibri"/>
      <family val="2"/>
      <scheme val="minor"/>
    </font>
    <font>
      <sz val="11"/>
      <color theme="1"/>
      <name val="Calibri"/>
      <family val="3"/>
      <charset val="134"/>
      <scheme val="minor"/>
    </font>
    <font>
      <b/>
      <sz val="14"/>
      <color theme="0"/>
      <name val="Arial"/>
      <family val="2"/>
    </font>
    <font>
      <sz val="14"/>
      <color theme="1"/>
      <name val="Calibri"/>
      <family val="2"/>
      <scheme val="minor"/>
    </font>
    <font>
      <b/>
      <sz val="11"/>
      <color theme="1"/>
      <name val="Calibri"/>
      <family val="2"/>
      <scheme val="minor"/>
    </font>
    <font>
      <b/>
      <sz val="8"/>
      <color theme="1"/>
      <name val="Century Gothic"/>
      <family val="2"/>
    </font>
    <font>
      <b/>
      <sz val="12"/>
      <color theme="1"/>
      <name val="Century Gothic"/>
      <family val="2"/>
    </font>
    <font>
      <u/>
      <sz val="11"/>
      <color theme="10"/>
      <name val="Calibri"/>
      <family val="2"/>
      <scheme val="minor"/>
    </font>
    <font>
      <u/>
      <sz val="11"/>
      <color theme="11"/>
      <name val="Calibri"/>
      <family val="2"/>
      <scheme val="minor"/>
    </font>
    <font>
      <sz val="8"/>
      <name val="Calibri"/>
      <family val="2"/>
      <scheme val="minor"/>
    </font>
    <font>
      <sz val="11"/>
      <color theme="1"/>
      <name val="Arial"/>
      <family val="2"/>
    </font>
    <font>
      <sz val="11"/>
      <name val="Arial"/>
      <family val="2"/>
    </font>
    <font>
      <b/>
      <sz val="14"/>
      <color rgb="FFFF0000"/>
      <name val="Arial"/>
      <family val="2"/>
    </font>
    <font>
      <sz val="10"/>
      <name val="Arial"/>
      <family val="2"/>
    </font>
    <font>
      <sz val="11"/>
      <name val="ＭＳ ゴシック"/>
      <family val="3"/>
      <charset val="128"/>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indexed="8"/>
      <name val="Calibri"/>
      <family val="2"/>
      <scheme val="minor"/>
    </font>
    <font>
      <sz val="10"/>
      <color indexed="8"/>
      <name val="Calibri"/>
      <family val="2"/>
      <scheme val="minor"/>
    </font>
    <font>
      <sz val="10"/>
      <color rgb="FFFF0000"/>
      <name val="Calibri"/>
      <family val="2"/>
      <scheme val="minor"/>
    </font>
    <font>
      <b/>
      <sz val="10"/>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1">
    <xf numFmtId="0" fontId="0" fillId="0" borderId="0"/>
    <xf numFmtId="166" fontId="2" fillId="0" borderId="0" applyFont="0" applyFill="0" applyBorder="0" applyAlignment="0" applyProtection="0"/>
    <xf numFmtId="167" fontId="2"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6" fillId="0" borderId="0">
      <alignment vertical="center"/>
    </xf>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8" fillId="0" borderId="0"/>
    <xf numFmtId="0" fontId="19" fillId="0" borderId="0"/>
    <xf numFmtId="169" fontId="18"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71">
    <xf numFmtId="0" fontId="0" fillId="0" borderId="0" xfId="0"/>
    <xf numFmtId="0" fontId="23" fillId="2" borderId="2" xfId="0" applyFont="1" applyFill="1" applyBorder="1" applyAlignment="1">
      <alignment horizontal="center" vertical="center" wrapText="1"/>
    </xf>
    <xf numFmtId="0" fontId="22" fillId="2" borderId="1" xfId="0" applyFont="1" applyFill="1" applyBorder="1" applyAlignment="1">
      <alignment horizontal="left" vertical="center" wrapText="1"/>
    </xf>
    <xf numFmtId="2" fontId="23" fillId="2" borderId="1" xfId="0" applyNumberFormat="1" applyFont="1" applyFill="1" applyBorder="1" applyAlignment="1">
      <alignment horizontal="center" vertical="center" wrapText="1"/>
    </xf>
    <xf numFmtId="2" fontId="23" fillId="2" borderId="1" xfId="0" applyNumberFormat="1" applyFont="1" applyFill="1" applyBorder="1" applyAlignment="1">
      <alignment horizontal="center" vertical="center"/>
    </xf>
    <xf numFmtId="43" fontId="23" fillId="2" borderId="1" xfId="49" applyFont="1" applyFill="1" applyBorder="1" applyAlignment="1">
      <alignment vertical="center"/>
    </xf>
    <xf numFmtId="43" fontId="22" fillId="2" borderId="3" xfId="49" applyFont="1" applyFill="1" applyBorder="1" applyAlignment="1">
      <alignment horizontal="center" vertical="center" wrapText="1"/>
    </xf>
    <xf numFmtId="4" fontId="11" fillId="2" borderId="0" xfId="0" applyNumberFormat="1" applyFont="1" applyFill="1" applyAlignment="1">
      <alignment horizontal="center" vertical="center" wrapText="1"/>
    </xf>
    <xf numFmtId="4" fontId="10" fillId="2" borderId="0" xfId="0" applyNumberFormat="1" applyFont="1" applyFill="1" applyAlignment="1">
      <alignment vertical="center" wrapText="1"/>
    </xf>
    <xf numFmtId="0" fontId="21" fillId="2" borderId="0" xfId="0" applyFont="1" applyFill="1" applyAlignment="1">
      <alignment horizontal="center"/>
    </xf>
    <xf numFmtId="0" fontId="0" fillId="2" borderId="0" xfId="0" applyFill="1"/>
    <xf numFmtId="0" fontId="21" fillId="2" borderId="0" xfId="0" applyFont="1" applyFill="1" applyAlignment="1">
      <alignment horizontal="center"/>
    </xf>
    <xf numFmtId="43" fontId="21" fillId="2" borderId="0" xfId="49" applyFont="1" applyFill="1"/>
    <xf numFmtId="0" fontId="22" fillId="2" borderId="0" xfId="0" applyFont="1" applyFill="1" applyAlignment="1">
      <alignment horizontal="center"/>
    </xf>
    <xf numFmtId="0" fontId="0" fillId="2" borderId="0" xfId="0" applyFill="1" applyAlignment="1">
      <alignment horizontal="center"/>
    </xf>
    <xf numFmtId="43" fontId="0" fillId="2" borderId="0" xfId="49" applyFont="1" applyFill="1"/>
    <xf numFmtId="43" fontId="9" fillId="2" borderId="0" xfId="49" applyFont="1" applyFill="1"/>
    <xf numFmtId="1" fontId="20" fillId="2" borderId="7" xfId="0" applyNumberFormat="1" applyFont="1" applyFill="1" applyBorder="1" applyAlignment="1">
      <alignment horizontal="center" vertical="center" wrapText="1"/>
    </xf>
    <xf numFmtId="1" fontId="20" fillId="2" borderId="8" xfId="0" applyNumberFormat="1" applyFont="1" applyFill="1" applyBorder="1" applyAlignment="1">
      <alignment horizontal="center" vertical="center" wrapText="1"/>
    </xf>
    <xf numFmtId="43" fontId="20" fillId="2" borderId="8" xfId="49" applyFont="1" applyFill="1" applyBorder="1" applyAlignment="1">
      <alignment horizontal="center" vertical="center" wrapText="1"/>
    </xf>
    <xf numFmtId="43" fontId="20" fillId="2" borderId="9" xfId="49" applyFont="1" applyFill="1" applyBorder="1" applyAlignment="1">
      <alignment horizontal="center" vertical="center" wrapText="1"/>
    </xf>
    <xf numFmtId="0" fontId="17" fillId="2" borderId="0" xfId="0" applyFont="1" applyFill="1" applyAlignment="1">
      <alignment horizontal="center" vertical="center"/>
    </xf>
    <xf numFmtId="0" fontId="7" fillId="2" borderId="0" xfId="0" applyFont="1" applyFill="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2" fontId="20" fillId="2" borderId="11" xfId="0" applyNumberFormat="1" applyFont="1" applyFill="1" applyBorder="1" applyAlignment="1">
      <alignment horizontal="center" vertical="center" wrapText="1"/>
    </xf>
    <xf numFmtId="43" fontId="20" fillId="2" borderId="11" xfId="49" applyFont="1" applyFill="1" applyBorder="1" applyAlignment="1">
      <alignment horizontal="center" vertical="center" wrapText="1"/>
    </xf>
    <xf numFmtId="43" fontId="20" fillId="2" borderId="12" xfId="49" applyFont="1" applyFill="1" applyBorder="1" applyAlignment="1">
      <alignment horizontal="center" vertical="center" wrapText="1"/>
    </xf>
    <xf numFmtId="0" fontId="1" fillId="2" borderId="0" xfId="0" applyFont="1" applyFill="1" applyAlignment="1">
      <alignment horizontal="center" vertical="center"/>
    </xf>
    <xf numFmtId="4" fontId="21" fillId="2" borderId="8" xfId="0" applyNumberFormat="1" applyFont="1" applyFill="1" applyBorder="1" applyAlignment="1">
      <alignment horizontal="center" vertical="center" wrapText="1"/>
    </xf>
    <xf numFmtId="4" fontId="21" fillId="2" borderId="8" xfId="0" applyNumberFormat="1" applyFont="1" applyFill="1" applyBorder="1" applyAlignment="1">
      <alignment vertical="center" wrapText="1"/>
    </xf>
    <xf numFmtId="43" fontId="21" fillId="2" borderId="8" xfId="49" applyFont="1" applyFill="1" applyBorder="1" applyAlignment="1">
      <alignment horizontal="center" vertical="center" wrapText="1"/>
    </xf>
    <xf numFmtId="43" fontId="22" fillId="2" borderId="9" xfId="49" applyFont="1" applyFill="1" applyBorder="1" applyAlignment="1">
      <alignment horizontal="center" vertical="center" wrapText="1"/>
    </xf>
    <xf numFmtId="168" fontId="22" fillId="2" borderId="4" xfId="0" applyNumberFormat="1" applyFont="1" applyFill="1" applyBorder="1" applyAlignment="1">
      <alignment horizontal="center" vertical="center" wrapText="1"/>
    </xf>
    <xf numFmtId="168" fontId="22" fillId="2" borderId="5" xfId="0" applyNumberFormat="1" applyFont="1" applyFill="1" applyBorder="1" applyAlignment="1">
      <alignment horizontal="center" vertical="center" wrapText="1"/>
    </xf>
    <xf numFmtId="43" fontId="21" fillId="2" borderId="5" xfId="49" applyFont="1" applyFill="1" applyBorder="1" applyAlignment="1">
      <alignment horizontal="center" vertical="center" wrapText="1"/>
    </xf>
    <xf numFmtId="43" fontId="22" fillId="2" borderId="6" xfId="49" applyFont="1" applyFill="1" applyBorder="1" applyAlignment="1">
      <alignment horizontal="center" vertical="center" wrapText="1"/>
    </xf>
    <xf numFmtId="0" fontId="24" fillId="2" borderId="1" xfId="0" applyFont="1" applyFill="1" applyBorder="1" applyAlignment="1">
      <alignment horizontal="left" vertical="center" wrapText="1"/>
    </xf>
    <xf numFmtId="165" fontId="3" fillId="2" borderId="0" xfId="3" applyNumberFormat="1" applyFont="1" applyFill="1" applyBorder="1" applyAlignment="1">
      <alignment vertical="center"/>
    </xf>
    <xf numFmtId="0" fontId="24" fillId="2" borderId="1"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4" fillId="2" borderId="14" xfId="0" applyFont="1" applyFill="1" applyBorder="1" applyAlignment="1">
      <alignment horizontal="left" vertical="center" wrapText="1"/>
    </xf>
    <xf numFmtId="2" fontId="23" fillId="2" borderId="14" xfId="0" applyNumberFormat="1" applyFont="1" applyFill="1" applyBorder="1" applyAlignment="1">
      <alignment horizontal="center" vertical="center" wrapText="1"/>
    </xf>
    <xf numFmtId="2" fontId="23" fillId="2" borderId="14" xfId="0" applyNumberFormat="1" applyFont="1" applyFill="1" applyBorder="1" applyAlignment="1">
      <alignment horizontal="center" vertical="center"/>
    </xf>
    <xf numFmtId="43" fontId="23" fillId="2" borderId="14" xfId="49" applyFont="1" applyFill="1" applyBorder="1" applyAlignment="1">
      <alignment vertical="center"/>
    </xf>
    <xf numFmtId="43" fontId="22" fillId="2" borderId="15" xfId="49"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168" fontId="22" fillId="2" borderId="14" xfId="0" applyNumberFormat="1" applyFont="1" applyFill="1" applyBorder="1" applyAlignment="1">
      <alignment horizontal="center" vertical="center" wrapText="1"/>
    </xf>
    <xf numFmtId="43" fontId="21" fillId="2" borderId="14" xfId="49" applyFont="1" applyFill="1" applyBorder="1" applyAlignment="1">
      <alignment horizontal="center" vertical="center" wrapText="1"/>
    </xf>
    <xf numFmtId="168" fontId="23" fillId="2" borderId="5" xfId="0" applyNumberFormat="1" applyFont="1" applyFill="1" applyBorder="1" applyAlignment="1">
      <alignment horizontal="center" vertical="center" wrapText="1"/>
    </xf>
    <xf numFmtId="0" fontId="20"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3" fillId="2" borderId="16" xfId="0" applyFont="1" applyFill="1" applyBorder="1" applyAlignment="1">
      <alignment horizontal="center" vertical="center" wrapText="1"/>
    </xf>
    <xf numFmtId="0" fontId="24" fillId="2" borderId="7" xfId="0" applyFont="1" applyFill="1" applyBorder="1" applyAlignment="1">
      <alignment horizontal="center" vertical="center" wrapText="1"/>
    </xf>
    <xf numFmtId="2" fontId="20" fillId="2" borderId="8" xfId="0" applyNumberFormat="1" applyFont="1" applyFill="1" applyBorder="1" applyAlignment="1">
      <alignment horizontal="center" vertical="center" wrapText="1"/>
    </xf>
    <xf numFmtId="2" fontId="20" fillId="2" borderId="8" xfId="0" applyNumberFormat="1" applyFont="1" applyFill="1" applyBorder="1" applyAlignment="1">
      <alignment horizontal="center" vertical="center"/>
    </xf>
    <xf numFmtId="43" fontId="20" fillId="2" borderId="8" xfId="49" applyFont="1" applyFill="1" applyBorder="1" applyAlignment="1">
      <alignment horizontal="center" vertical="center"/>
    </xf>
    <xf numFmtId="43" fontId="21" fillId="2" borderId="9" xfId="49" applyFont="1" applyFill="1" applyBorder="1" applyAlignment="1">
      <alignment horizontal="center" vertical="center" wrapText="1"/>
    </xf>
    <xf numFmtId="168" fontId="15" fillId="2" borderId="16" xfId="0" applyNumberFormat="1" applyFont="1" applyFill="1" applyBorder="1" applyAlignment="1">
      <alignment horizontal="center" vertical="center" wrapText="1"/>
    </xf>
    <xf numFmtId="168" fontId="21" fillId="2" borderId="7" xfId="0" applyNumberFormat="1" applyFont="1" applyFill="1" applyBorder="1" applyAlignment="1">
      <alignment horizontal="center" vertical="center" wrapText="1"/>
    </xf>
    <xf numFmtId="168" fontId="21" fillId="2" borderId="8" xfId="0" applyNumberFormat="1" applyFont="1" applyFill="1" applyBorder="1" applyAlignment="1">
      <alignment horizontal="center" vertical="center" wrapText="1"/>
    </xf>
    <xf numFmtId="9" fontId="21" fillId="2" borderId="8" xfId="5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2" fontId="20" fillId="2" borderId="19" xfId="0" applyNumberFormat="1" applyFont="1" applyFill="1" applyBorder="1" applyAlignment="1">
      <alignment horizontal="center" vertical="center"/>
    </xf>
    <xf numFmtId="43" fontId="27" fillId="2" borderId="19" xfId="49" applyFont="1" applyFill="1" applyBorder="1" applyAlignment="1">
      <alignment horizontal="center" vertical="center"/>
    </xf>
    <xf numFmtId="43" fontId="20" fillId="2" borderId="20" xfId="49" applyFont="1" applyFill="1" applyBorder="1" applyAlignment="1">
      <alignment horizontal="center" vertical="center"/>
    </xf>
    <xf numFmtId="0" fontId="8" fillId="2" borderId="0" xfId="0" applyFont="1" applyFill="1"/>
    <xf numFmtId="0" fontId="0" fillId="2" borderId="0" xfId="0" applyFill="1" applyAlignment="1">
      <alignment horizontal="center"/>
    </xf>
    <xf numFmtId="0" fontId="0" fillId="3" borderId="0" xfId="0" applyFill="1" applyAlignment="1">
      <alignment horizontal="center"/>
    </xf>
  </cellXfs>
  <cellStyles count="51">
    <cellStyle name="Estilo 1" xfId="47" xr:uid="{00000000-0005-0000-0000-000000000000}"/>
    <cellStyle name="Euro" xfId="1" xr:uid="{00000000-0005-0000-0000-000001000000}"/>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Millares" xfId="49" builtinId="3"/>
    <cellStyle name="Millares 2" xfId="2" xr:uid="{00000000-0005-0000-0000-000025000000}"/>
    <cellStyle name="Moneda" xfId="3" builtinId="4"/>
    <cellStyle name="Moneda 2" xfId="4" xr:uid="{00000000-0005-0000-0000-000027000000}"/>
    <cellStyle name="Moneda 3" xfId="5" xr:uid="{00000000-0005-0000-0000-000028000000}"/>
    <cellStyle name="Moneda 4" xfId="48" xr:uid="{00000000-0005-0000-0000-000029000000}"/>
    <cellStyle name="Normal" xfId="0" builtinId="0"/>
    <cellStyle name="Normal - Style1" xfId="11" xr:uid="{00000000-0005-0000-0000-00002B000000}"/>
    <cellStyle name="Normal 2" xfId="6" xr:uid="{00000000-0005-0000-0000-00002C000000}"/>
    <cellStyle name="Normal 2 2" xfId="7" xr:uid="{00000000-0005-0000-0000-00002D000000}"/>
    <cellStyle name="Normal 3" xfId="8" xr:uid="{00000000-0005-0000-0000-00002E000000}"/>
    <cellStyle name="Normal 4" xfId="46" xr:uid="{00000000-0005-0000-0000-00002F000000}"/>
    <cellStyle name="Porcentaje" xfId="50" builtinId="5"/>
    <cellStyle name="Porcentual 2" xfId="9" xr:uid="{00000000-0005-0000-0000-000031000000}"/>
    <cellStyle name="常规 2" xfId="1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98</xdr:row>
      <xdr:rowOff>0</xdr:rowOff>
    </xdr:from>
    <xdr:to>
      <xdr:col>6</xdr:col>
      <xdr:colOff>514350</xdr:colOff>
      <xdr:row>98</xdr:row>
      <xdr:rowOff>0</xdr:rowOff>
    </xdr:to>
    <xdr:pic>
      <xdr:nvPicPr>
        <xdr:cNvPr id="2" name="Picture 485" descr="CDVI_CA-A470-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101</xdr:row>
      <xdr:rowOff>0</xdr:rowOff>
    </xdr:from>
    <xdr:to>
      <xdr:col>6</xdr:col>
      <xdr:colOff>514350</xdr:colOff>
      <xdr:row>101</xdr:row>
      <xdr:rowOff>0</xdr:rowOff>
    </xdr:to>
    <xdr:pic>
      <xdr:nvPicPr>
        <xdr:cNvPr id="3" name="Picture 485" descr="CDVI_CA-A470-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101</xdr:row>
      <xdr:rowOff>0</xdr:rowOff>
    </xdr:from>
    <xdr:to>
      <xdr:col>6</xdr:col>
      <xdr:colOff>514350</xdr:colOff>
      <xdr:row>101</xdr:row>
      <xdr:rowOff>0</xdr:rowOff>
    </xdr:to>
    <xdr:pic>
      <xdr:nvPicPr>
        <xdr:cNvPr id="4" name="Picture 485" descr="CDVI_CA-A470-A">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5" name="Picture 485" descr="CDVI_CA-A470-A">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6" name="Picture 485" descr="CDVI_CA-A470-A">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7" name="Picture 485" descr="CDVI_CA-A470-A">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101</xdr:row>
      <xdr:rowOff>0</xdr:rowOff>
    </xdr:from>
    <xdr:to>
      <xdr:col>6</xdr:col>
      <xdr:colOff>514350</xdr:colOff>
      <xdr:row>101</xdr:row>
      <xdr:rowOff>0</xdr:rowOff>
    </xdr:to>
    <xdr:pic>
      <xdr:nvPicPr>
        <xdr:cNvPr id="8" name="Picture 485" descr="CDVI_CA-A470-A">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9" name="Picture 485" descr="CDVI_CA-A470-A">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10" name="Picture 485" descr="CDVI_CA-A470-A">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11" name="Picture 485" descr="CDVI_CA-A470-A">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12" name="Picture 485" descr="CDVI_CA-A470-A">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101</xdr:row>
      <xdr:rowOff>0</xdr:rowOff>
    </xdr:from>
    <xdr:to>
      <xdr:col>6</xdr:col>
      <xdr:colOff>514350</xdr:colOff>
      <xdr:row>101</xdr:row>
      <xdr:rowOff>0</xdr:rowOff>
    </xdr:to>
    <xdr:pic>
      <xdr:nvPicPr>
        <xdr:cNvPr id="13" name="Picture 485" descr="CDVI_CA-A470-A">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14" name="Picture 485" descr="CDVI_CA-A470-A">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15" name="Picture 485" descr="CDVI_CA-A470-A">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16" name="Picture 485" descr="CDVI_CA-A470-A">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101</xdr:row>
      <xdr:rowOff>0</xdr:rowOff>
    </xdr:from>
    <xdr:to>
      <xdr:col>6</xdr:col>
      <xdr:colOff>514350</xdr:colOff>
      <xdr:row>101</xdr:row>
      <xdr:rowOff>0</xdr:rowOff>
    </xdr:to>
    <xdr:pic>
      <xdr:nvPicPr>
        <xdr:cNvPr id="17" name="Picture 485" descr="CDVI_CA-A470-A">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101</xdr:row>
      <xdr:rowOff>0</xdr:rowOff>
    </xdr:from>
    <xdr:to>
      <xdr:col>6</xdr:col>
      <xdr:colOff>514350</xdr:colOff>
      <xdr:row>101</xdr:row>
      <xdr:rowOff>0</xdr:rowOff>
    </xdr:to>
    <xdr:pic>
      <xdr:nvPicPr>
        <xdr:cNvPr id="18" name="Picture 485" descr="CDVI_CA-A470-A">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19" name="Picture 485" descr="CDVI_CA-A470-A">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0" name="Picture 485" descr="CDVI_CA-A470-A">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1" name="Picture 485" descr="CDVI_CA-A470-A">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2" name="Picture 485" descr="CDVI_CA-A470-A">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3" name="Picture 485" descr="CDVI_CA-A470-A">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4" name="Picture 485" descr="CDVI_CA-A470-A">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5" name="Picture 485" descr="CDVI_CA-A470-A">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6" name="Picture 485" descr="CDVI_CA-A470-A">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7" name="Picture 485" descr="CDVI_CA-A470-A">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8" name="Picture 485" descr="CDVI_CA-A470-A">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29" name="Picture 485" descr="CDVI_CA-A470-A">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0" name="Picture 485" descr="CDVI_CA-A470-A">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1" name="Picture 485" descr="CDVI_CA-A470-A">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2" name="Picture 485" descr="CDVI_CA-A470-A">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3" name="Picture 485" descr="CDVI_CA-A470-A">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98</xdr:row>
      <xdr:rowOff>0</xdr:rowOff>
    </xdr:from>
    <xdr:to>
      <xdr:col>4</xdr:col>
      <xdr:colOff>694760</xdr:colOff>
      <xdr:row>98</xdr:row>
      <xdr:rowOff>0</xdr:rowOff>
    </xdr:to>
    <xdr:pic>
      <xdr:nvPicPr>
        <xdr:cNvPr id="34" name="Picture 485" descr="CDVI_CA-A470-A">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1225" y="26346150"/>
          <a:ext cx="1963511"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5" name="Picture 485" descr="CDVI_CA-A470-A">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6" name="Picture 485" descr="CDVI_CA-A470-A">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7" name="Picture 485" descr="CDVI_CA-A470-A">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8" name="Picture 485" descr="CDVI_CA-A470-A">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39" name="Picture 485" descr="CDVI_CA-A470-A">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40" name="Picture 485" descr="CDVI_CA-A470-A">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41" name="Picture 485" descr="CDVI_CA-A470-A">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97</xdr:row>
      <xdr:rowOff>0</xdr:rowOff>
    </xdr:from>
    <xdr:to>
      <xdr:col>6</xdr:col>
      <xdr:colOff>514350</xdr:colOff>
      <xdr:row>97</xdr:row>
      <xdr:rowOff>0</xdr:rowOff>
    </xdr:to>
    <xdr:pic>
      <xdr:nvPicPr>
        <xdr:cNvPr id="42" name="Picture 485" descr="CDVI_CA-A470-A">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133600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98</xdr:row>
      <xdr:rowOff>0</xdr:rowOff>
    </xdr:from>
    <xdr:to>
      <xdr:col>6</xdr:col>
      <xdr:colOff>514350</xdr:colOff>
      <xdr:row>98</xdr:row>
      <xdr:rowOff>0</xdr:rowOff>
    </xdr:to>
    <xdr:pic>
      <xdr:nvPicPr>
        <xdr:cNvPr id="43" name="Picture 485" descr="CDVI_CA-A470-A">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6793825"/>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98</xdr:row>
      <xdr:rowOff>0</xdr:rowOff>
    </xdr:from>
    <xdr:to>
      <xdr:col>6</xdr:col>
      <xdr:colOff>514350</xdr:colOff>
      <xdr:row>98</xdr:row>
      <xdr:rowOff>0</xdr:rowOff>
    </xdr:to>
    <xdr:pic>
      <xdr:nvPicPr>
        <xdr:cNvPr id="44" name="Picture 485" descr="CDVI_CA-A470-A">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6793825"/>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98</xdr:row>
      <xdr:rowOff>0</xdr:rowOff>
    </xdr:from>
    <xdr:to>
      <xdr:col>6</xdr:col>
      <xdr:colOff>514350</xdr:colOff>
      <xdr:row>98</xdr:row>
      <xdr:rowOff>0</xdr:rowOff>
    </xdr:to>
    <xdr:pic>
      <xdr:nvPicPr>
        <xdr:cNvPr id="45" name="Picture 485" descr="CDVI_CA-A470-A">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6793825"/>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98</xdr:row>
      <xdr:rowOff>0</xdr:rowOff>
    </xdr:from>
    <xdr:to>
      <xdr:col>6</xdr:col>
      <xdr:colOff>514350</xdr:colOff>
      <xdr:row>98</xdr:row>
      <xdr:rowOff>0</xdr:rowOff>
    </xdr:to>
    <xdr:pic>
      <xdr:nvPicPr>
        <xdr:cNvPr id="46" name="Picture 485" descr="CDVI_CA-A470-A">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6793825"/>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98</xdr:row>
      <xdr:rowOff>0</xdr:rowOff>
    </xdr:from>
    <xdr:to>
      <xdr:col>6</xdr:col>
      <xdr:colOff>514350</xdr:colOff>
      <xdr:row>98</xdr:row>
      <xdr:rowOff>0</xdr:rowOff>
    </xdr:to>
    <xdr:pic>
      <xdr:nvPicPr>
        <xdr:cNvPr id="47" name="Picture 485" descr="CDVI_CA-A470-A">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6793825"/>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98</xdr:row>
      <xdr:rowOff>0</xdr:rowOff>
    </xdr:from>
    <xdr:to>
      <xdr:col>6</xdr:col>
      <xdr:colOff>514350</xdr:colOff>
      <xdr:row>98</xdr:row>
      <xdr:rowOff>0</xdr:rowOff>
    </xdr:to>
    <xdr:pic>
      <xdr:nvPicPr>
        <xdr:cNvPr id="48" name="Picture 485" descr="CDVI_CA-A470-A">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6793825"/>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98</xdr:row>
      <xdr:rowOff>0</xdr:rowOff>
    </xdr:from>
    <xdr:to>
      <xdr:col>6</xdr:col>
      <xdr:colOff>514350</xdr:colOff>
      <xdr:row>98</xdr:row>
      <xdr:rowOff>0</xdr:rowOff>
    </xdr:to>
    <xdr:pic>
      <xdr:nvPicPr>
        <xdr:cNvPr id="49" name="Picture 485" descr="CDVI_CA-A470-A">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6793825"/>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98</xdr:row>
      <xdr:rowOff>0</xdr:rowOff>
    </xdr:from>
    <xdr:to>
      <xdr:col>6</xdr:col>
      <xdr:colOff>514350</xdr:colOff>
      <xdr:row>98</xdr:row>
      <xdr:rowOff>0</xdr:rowOff>
    </xdr:to>
    <xdr:pic>
      <xdr:nvPicPr>
        <xdr:cNvPr id="50" name="Picture 485" descr="CDVI_CA-A470-A">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26793825"/>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5</xdr:col>
      <xdr:colOff>110785</xdr:colOff>
      <xdr:row>16</xdr:row>
      <xdr:rowOff>0</xdr:rowOff>
    </xdr:from>
    <xdr:ext cx="1635125" cy="280205"/>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302660" y="2762250"/>
          <a:ext cx="163512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CO" sz="1200" b="1"/>
        </a:p>
      </xdr:txBody>
    </xdr:sp>
    <xdr:clientData/>
  </xdr:oneCellAnchor>
  <xdr:oneCellAnchor>
    <xdr:from>
      <xdr:col>6</xdr:col>
      <xdr:colOff>0</xdr:colOff>
      <xdr:row>18</xdr:row>
      <xdr:rowOff>0</xdr:rowOff>
    </xdr:from>
    <xdr:ext cx="514350" cy="0"/>
    <xdr:pic>
      <xdr:nvPicPr>
        <xdr:cNvPr id="53" name="Picture 485" descr="CDVI_CA-A470-A">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54" name="Picture 485" descr="CDVI_CA-A470-A">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55" name="Picture 485" descr="CDVI_CA-A470-A">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56" name="Picture 485" descr="CDVI_CA-A470-A">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57" name="Picture 485" descr="CDVI_CA-A470-A">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58" name="Picture 485" descr="CDVI_CA-A470-A">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59" name="Picture 485" descr="CDVI_CA-A470-A">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0" name="Picture 485" descr="CDVI_CA-A470-A">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1" name="Picture 485" descr="CDVI_CA-A470-A">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2" name="Picture 485" descr="CDVI_CA-A470-A">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3" name="Picture 485" descr="CDVI_CA-A470-A">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4" name="Picture 485" descr="CDVI_CA-A470-A">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5" name="Picture 485" descr="CDVI_CA-A470-A">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6" name="Picture 485" descr="CDVI_CA-A470-A">
          <a:extLst>
            <a:ext uri="{FF2B5EF4-FFF2-40B4-BE49-F238E27FC236}">
              <a16:creationId xmlns:a16="http://schemas.microsoft.com/office/drawing/2014/main" id="{00000000-0008-0000-01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7" name="Picture 485" descr="CDVI_CA-A470-A">
          <a:extLst>
            <a:ext uri="{FF2B5EF4-FFF2-40B4-BE49-F238E27FC236}">
              <a16:creationId xmlns:a16="http://schemas.microsoft.com/office/drawing/2014/main" id="{00000000-0008-0000-01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8" name="Picture 485" descr="CDVI_CA-A470-A">
          <a:extLst>
            <a:ext uri="{FF2B5EF4-FFF2-40B4-BE49-F238E27FC236}">
              <a16:creationId xmlns:a16="http://schemas.microsoft.com/office/drawing/2014/main" id="{00000000-0008-0000-01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69" name="Picture 485" descr="CDVI_CA-A470-A">
          <a:extLst>
            <a:ext uri="{FF2B5EF4-FFF2-40B4-BE49-F238E27FC236}">
              <a16:creationId xmlns:a16="http://schemas.microsoft.com/office/drawing/2014/main" id="{00000000-0008-0000-01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0" name="Picture 485" descr="CDVI_CA-A470-A">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1" name="Picture 485" descr="CDVI_CA-A470-A">
          <a:extLst>
            <a:ext uri="{FF2B5EF4-FFF2-40B4-BE49-F238E27FC236}">
              <a16:creationId xmlns:a16="http://schemas.microsoft.com/office/drawing/2014/main" id="{00000000-0008-0000-01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2" name="Picture 485" descr="CDVI_CA-A470-A">
          <a:extLst>
            <a:ext uri="{FF2B5EF4-FFF2-40B4-BE49-F238E27FC236}">
              <a16:creationId xmlns:a16="http://schemas.microsoft.com/office/drawing/2014/main" id="{00000000-0008-0000-01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3" name="Picture 485" descr="CDVI_CA-A470-A">
          <a:extLst>
            <a:ext uri="{FF2B5EF4-FFF2-40B4-BE49-F238E27FC236}">
              <a16:creationId xmlns:a16="http://schemas.microsoft.com/office/drawing/2014/main" id="{00000000-0008-0000-01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4" name="Picture 485" descr="CDVI_CA-A470-A">
          <a:extLst>
            <a:ext uri="{FF2B5EF4-FFF2-40B4-BE49-F238E27FC236}">
              <a16:creationId xmlns:a16="http://schemas.microsoft.com/office/drawing/2014/main" id="{00000000-0008-0000-01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5" name="Picture 485" descr="CDVI_CA-A470-A">
          <a:extLst>
            <a:ext uri="{FF2B5EF4-FFF2-40B4-BE49-F238E27FC236}">
              <a16:creationId xmlns:a16="http://schemas.microsoft.com/office/drawing/2014/main" id="{00000000-0008-0000-01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6" name="Picture 485" descr="CDVI_CA-A470-A">
          <a:extLst>
            <a:ext uri="{FF2B5EF4-FFF2-40B4-BE49-F238E27FC236}">
              <a16:creationId xmlns:a16="http://schemas.microsoft.com/office/drawing/2014/main" id="{00000000-0008-0000-01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7" name="Picture 485" descr="CDVI_CA-A470-A">
          <a:extLst>
            <a:ext uri="{FF2B5EF4-FFF2-40B4-BE49-F238E27FC236}">
              <a16:creationId xmlns:a16="http://schemas.microsoft.com/office/drawing/2014/main" id="{00000000-0008-0000-01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8" name="Picture 485" descr="CDVI_CA-A470-A">
          <a:extLst>
            <a:ext uri="{FF2B5EF4-FFF2-40B4-BE49-F238E27FC236}">
              <a16:creationId xmlns:a16="http://schemas.microsoft.com/office/drawing/2014/main" id="{00000000-0008-0000-01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79" name="Picture 485" descr="CDVI_CA-A470-A">
          <a:extLst>
            <a:ext uri="{FF2B5EF4-FFF2-40B4-BE49-F238E27FC236}">
              <a16:creationId xmlns:a16="http://schemas.microsoft.com/office/drawing/2014/main" id="{00000000-0008-0000-01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0" name="Picture 485" descr="CDVI_CA-A470-A">
          <a:extLst>
            <a:ext uri="{FF2B5EF4-FFF2-40B4-BE49-F238E27FC236}">
              <a16:creationId xmlns:a16="http://schemas.microsoft.com/office/drawing/2014/main" id="{00000000-0008-0000-01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1" name="Picture 485" descr="CDVI_CA-A470-A">
          <a:extLst>
            <a:ext uri="{FF2B5EF4-FFF2-40B4-BE49-F238E27FC236}">
              <a16:creationId xmlns:a16="http://schemas.microsoft.com/office/drawing/2014/main" id="{00000000-0008-0000-01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2" name="Picture 485" descr="CDVI_CA-A470-A">
          <a:extLst>
            <a:ext uri="{FF2B5EF4-FFF2-40B4-BE49-F238E27FC236}">
              <a16:creationId xmlns:a16="http://schemas.microsoft.com/office/drawing/2014/main" id="{00000000-0008-0000-01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3" name="Picture 485" descr="CDVI_CA-A470-A">
          <a:extLst>
            <a:ext uri="{FF2B5EF4-FFF2-40B4-BE49-F238E27FC236}">
              <a16:creationId xmlns:a16="http://schemas.microsoft.com/office/drawing/2014/main" id="{00000000-0008-0000-01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4" name="Picture 485" descr="CDVI_CA-A470-A">
          <a:extLst>
            <a:ext uri="{FF2B5EF4-FFF2-40B4-BE49-F238E27FC236}">
              <a16:creationId xmlns:a16="http://schemas.microsoft.com/office/drawing/2014/main" id="{00000000-0008-0000-01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5" name="Picture 485" descr="CDVI_CA-A470-A">
          <a:extLst>
            <a:ext uri="{FF2B5EF4-FFF2-40B4-BE49-F238E27FC236}">
              <a16:creationId xmlns:a16="http://schemas.microsoft.com/office/drawing/2014/main" id="{00000000-0008-0000-01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6" name="Picture 485" descr="CDVI_CA-A470-A">
          <a:extLst>
            <a:ext uri="{FF2B5EF4-FFF2-40B4-BE49-F238E27FC236}">
              <a16:creationId xmlns:a16="http://schemas.microsoft.com/office/drawing/2014/main" id="{00000000-0008-0000-01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7" name="Picture 485" descr="CDVI_CA-A470-A">
          <a:extLst>
            <a:ext uri="{FF2B5EF4-FFF2-40B4-BE49-F238E27FC236}">
              <a16:creationId xmlns:a16="http://schemas.microsoft.com/office/drawing/2014/main" id="{00000000-0008-0000-01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8" name="Picture 485" descr="CDVI_CA-A470-A">
          <a:extLst>
            <a:ext uri="{FF2B5EF4-FFF2-40B4-BE49-F238E27FC236}">
              <a16:creationId xmlns:a16="http://schemas.microsoft.com/office/drawing/2014/main" id="{00000000-0008-0000-01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89" name="Picture 485" descr="CDVI_CA-A470-A">
          <a:extLst>
            <a:ext uri="{FF2B5EF4-FFF2-40B4-BE49-F238E27FC236}">
              <a16:creationId xmlns:a16="http://schemas.microsoft.com/office/drawing/2014/main" id="{00000000-0008-0000-01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90" name="Picture 485" descr="CDVI_CA-A470-A">
          <a:extLst>
            <a:ext uri="{FF2B5EF4-FFF2-40B4-BE49-F238E27FC236}">
              <a16:creationId xmlns:a16="http://schemas.microsoft.com/office/drawing/2014/main" id="{00000000-0008-0000-01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91" name="Picture 485" descr="CDVI_CA-A470-A">
          <a:extLst>
            <a:ext uri="{FF2B5EF4-FFF2-40B4-BE49-F238E27FC236}">
              <a16:creationId xmlns:a16="http://schemas.microsoft.com/office/drawing/2014/main" id="{00000000-0008-0000-01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6</xdr:col>
      <xdr:colOff>0</xdr:colOff>
      <xdr:row>18</xdr:row>
      <xdr:rowOff>0</xdr:rowOff>
    </xdr:from>
    <xdr:ext cx="514350" cy="0"/>
    <xdr:pic>
      <xdr:nvPicPr>
        <xdr:cNvPr id="92" name="Picture 485" descr="CDVI_CA-A470-A">
          <a:extLst>
            <a:ext uri="{FF2B5EF4-FFF2-40B4-BE49-F238E27FC236}">
              <a16:creationId xmlns:a16="http://schemas.microsoft.com/office/drawing/2014/main" id="{00000000-0008-0000-01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9353550"/>
          <a:ext cx="51435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63</xdr:row>
      <xdr:rowOff>0</xdr:rowOff>
    </xdr:from>
    <xdr:to>
      <xdr:col>2</xdr:col>
      <xdr:colOff>304800</xdr:colOff>
      <xdr:row>63</xdr:row>
      <xdr:rowOff>304800</xdr:rowOff>
    </xdr:to>
    <xdr:sp macro="" textlink="">
      <xdr:nvSpPr>
        <xdr:cNvPr id="2049" name="AutoShape 1" descr="Imagen 1 de 5 de Mesa De Trabajo Plegable 80 X 40">
          <a:extLst>
            <a:ext uri="{FF2B5EF4-FFF2-40B4-BE49-F238E27FC236}">
              <a16:creationId xmlns:a16="http://schemas.microsoft.com/office/drawing/2014/main" id="{00000000-0008-0000-0100-000001080000}"/>
            </a:ext>
          </a:extLst>
        </xdr:cNvPr>
        <xdr:cNvSpPr>
          <a:spLocks noChangeAspect="1" noChangeArrowheads="1"/>
        </xdr:cNvSpPr>
      </xdr:nvSpPr>
      <xdr:spPr bwMode="auto">
        <a:xfrm>
          <a:off x="6610350" y="3805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66</xdr:row>
      <xdr:rowOff>0</xdr:rowOff>
    </xdr:from>
    <xdr:to>
      <xdr:col>2</xdr:col>
      <xdr:colOff>304800</xdr:colOff>
      <xdr:row>66</xdr:row>
      <xdr:rowOff>304800</xdr:rowOff>
    </xdr:to>
    <xdr:sp macro="" textlink="">
      <xdr:nvSpPr>
        <xdr:cNvPr id="2050" name="AutoShape 2" descr="blob:https://web.whatsapp.com/73b49228-4b43-4009-92ee-335b7eed3ae6">
          <a:extLst>
            <a:ext uri="{FF2B5EF4-FFF2-40B4-BE49-F238E27FC236}">
              <a16:creationId xmlns:a16="http://schemas.microsoft.com/office/drawing/2014/main" id="{00000000-0008-0000-0100-000002080000}"/>
            </a:ext>
          </a:extLst>
        </xdr:cNvPr>
        <xdr:cNvSpPr>
          <a:spLocks noChangeAspect="1" noChangeArrowheads="1"/>
        </xdr:cNvSpPr>
      </xdr:nvSpPr>
      <xdr:spPr bwMode="auto">
        <a:xfrm>
          <a:off x="6610350" y="6746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51</xdr:row>
      <xdr:rowOff>0</xdr:rowOff>
    </xdr:from>
    <xdr:to>
      <xdr:col>2</xdr:col>
      <xdr:colOff>304800</xdr:colOff>
      <xdr:row>51</xdr:row>
      <xdr:rowOff>304800</xdr:rowOff>
    </xdr:to>
    <xdr:sp macro="" textlink="">
      <xdr:nvSpPr>
        <xdr:cNvPr id="2052" name="AutoShape 4" descr="blob:https://web.whatsapp.com/ace88838-c8f4-4be6-ac41-dd9871e1765e">
          <a:extLst>
            <a:ext uri="{FF2B5EF4-FFF2-40B4-BE49-F238E27FC236}">
              <a16:creationId xmlns:a16="http://schemas.microsoft.com/office/drawing/2014/main" id="{00000000-0008-0000-0100-000004080000}"/>
            </a:ext>
          </a:extLst>
        </xdr:cNvPr>
        <xdr:cNvSpPr>
          <a:spLocks noChangeAspect="1" noChangeArrowheads="1"/>
        </xdr:cNvSpPr>
      </xdr:nvSpPr>
      <xdr:spPr bwMode="auto">
        <a:xfrm>
          <a:off x="6610350" y="5240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48</xdr:row>
      <xdr:rowOff>0</xdr:rowOff>
    </xdr:from>
    <xdr:ext cx="304800" cy="304800"/>
    <xdr:sp macro="" textlink="">
      <xdr:nvSpPr>
        <xdr:cNvPr id="140" name="AutoShape 4" descr="blob:https://web.whatsapp.com/ace88838-c8f4-4be6-ac41-dd9871e1765e">
          <a:extLst>
            <a:ext uri="{FF2B5EF4-FFF2-40B4-BE49-F238E27FC236}">
              <a16:creationId xmlns:a16="http://schemas.microsoft.com/office/drawing/2014/main" id="{00000000-0008-0000-0100-00008C000000}"/>
            </a:ext>
          </a:extLst>
        </xdr:cNvPr>
        <xdr:cNvSpPr>
          <a:spLocks noChangeAspect="1" noChangeArrowheads="1"/>
        </xdr:cNvSpPr>
      </xdr:nvSpPr>
      <xdr:spPr bwMode="auto">
        <a:xfrm>
          <a:off x="6595613" y="63709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3876675</xdr:colOff>
      <xdr:row>1</xdr:row>
      <xdr:rowOff>57151</xdr:rowOff>
    </xdr:from>
    <xdr:to>
      <xdr:col>1</xdr:col>
      <xdr:colOff>4676775</xdr:colOff>
      <xdr:row>5</xdr:row>
      <xdr:rowOff>133351</xdr:rowOff>
    </xdr:to>
    <xdr:pic>
      <xdr:nvPicPr>
        <xdr:cNvPr id="97"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67225" y="247651"/>
          <a:ext cx="800100" cy="838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H102"/>
  <sheetViews>
    <sheetView tabSelected="1" topLeftCell="A7" zoomScaleNormal="100" zoomScaleSheetLayoutView="100" workbookViewId="0">
      <selection activeCell="B105" sqref="B105"/>
    </sheetView>
  </sheetViews>
  <sheetFormatPr baseColWidth="10" defaultColWidth="10.85546875" defaultRowHeight="15"/>
  <cols>
    <col min="1" max="1" width="8.85546875" style="14" customWidth="1"/>
    <col min="2" max="2" width="81.5703125" style="14" customWidth="1"/>
    <col min="3" max="3" width="8.5703125" style="14" customWidth="1"/>
    <col min="4" max="4" width="10" style="14" customWidth="1"/>
    <col min="5" max="5" width="19.42578125" style="15" customWidth="1"/>
    <col min="6" max="6" width="18.140625" style="16" customWidth="1"/>
    <col min="7" max="7" width="14.85546875" style="10" customWidth="1"/>
    <col min="8" max="8" width="15.42578125" style="10" bestFit="1" customWidth="1"/>
    <col min="9" max="9" width="17.28515625" style="10" customWidth="1"/>
    <col min="10" max="11" width="10.85546875" style="10"/>
    <col min="12" max="12" width="13.42578125" style="10" bestFit="1" customWidth="1"/>
    <col min="13" max="13" width="10.85546875" style="10"/>
    <col min="14" max="14" width="12.140625" style="10" bestFit="1" customWidth="1"/>
    <col min="15" max="16384" width="10.85546875" style="10"/>
  </cols>
  <sheetData>
    <row r="7" spans="1:6">
      <c r="A7" s="9" t="s">
        <v>65</v>
      </c>
      <c r="B7" s="9"/>
      <c r="C7" s="9"/>
      <c r="D7" s="9"/>
      <c r="E7" s="9"/>
      <c r="F7" s="9"/>
    </row>
    <row r="8" spans="1:6">
      <c r="A8" s="11"/>
      <c r="B8" s="11"/>
      <c r="C8" s="11"/>
      <c r="D8" s="11"/>
      <c r="E8" s="12"/>
      <c r="F8" s="12"/>
    </row>
    <row r="9" spans="1:6">
      <c r="A9" s="9" t="s">
        <v>66</v>
      </c>
      <c r="B9" s="9"/>
      <c r="C9" s="9"/>
      <c r="D9" s="9"/>
      <c r="E9" s="9"/>
      <c r="F9" s="9"/>
    </row>
    <row r="10" spans="1:6">
      <c r="A10" s="11"/>
      <c r="B10" s="11"/>
      <c r="C10" s="11"/>
      <c r="D10" s="11"/>
      <c r="E10" s="11"/>
      <c r="F10" s="11"/>
    </row>
    <row r="11" spans="1:6">
      <c r="A11" s="9" t="s">
        <v>67</v>
      </c>
      <c r="B11" s="9"/>
      <c r="C11" s="9"/>
      <c r="D11" s="9"/>
      <c r="E11" s="9"/>
      <c r="F11" s="9"/>
    </row>
    <row r="12" spans="1:6">
      <c r="A12" s="11"/>
      <c r="B12" s="11"/>
      <c r="C12" s="11"/>
      <c r="D12" s="11"/>
      <c r="E12" s="12"/>
      <c r="F12" s="12"/>
    </row>
    <row r="13" spans="1:6">
      <c r="A13" s="9" t="s">
        <v>74</v>
      </c>
      <c r="B13" s="9"/>
      <c r="C13" s="9"/>
      <c r="D13" s="9"/>
      <c r="E13" s="9"/>
      <c r="F13" s="9"/>
    </row>
    <row r="14" spans="1:6">
      <c r="A14" s="13"/>
      <c r="B14" s="13"/>
      <c r="C14" s="13"/>
      <c r="D14" s="13"/>
      <c r="E14" s="13"/>
      <c r="F14" s="13"/>
    </row>
    <row r="15" spans="1:6">
      <c r="A15" s="9" t="s">
        <v>68</v>
      </c>
      <c r="B15" s="9"/>
      <c r="C15" s="9"/>
      <c r="D15" s="9"/>
      <c r="E15" s="9"/>
      <c r="F15" s="9"/>
    </row>
    <row r="16" spans="1:6" ht="15.75" thickBot="1"/>
    <row r="17" spans="1:7" s="22" customFormat="1" ht="44.25" customHeight="1" thickBot="1">
      <c r="A17" s="17" t="s">
        <v>0</v>
      </c>
      <c r="B17" s="18" t="s">
        <v>1</v>
      </c>
      <c r="C17" s="18" t="s">
        <v>14</v>
      </c>
      <c r="D17" s="18" t="s">
        <v>2</v>
      </c>
      <c r="E17" s="19" t="s">
        <v>3</v>
      </c>
      <c r="F17" s="20" t="s">
        <v>4</v>
      </c>
      <c r="G17" s="21"/>
    </row>
    <row r="18" spans="1:7" s="28" customFormat="1" ht="16.5" thickBot="1">
      <c r="A18" s="23"/>
      <c r="B18" s="24"/>
      <c r="C18" s="25"/>
      <c r="D18" s="25"/>
      <c r="E18" s="26"/>
      <c r="F18" s="27"/>
    </row>
    <row r="19" spans="1:7" s="8" customFormat="1" ht="36.6" customHeight="1" thickBot="1">
      <c r="A19" s="17"/>
      <c r="B19" s="18" t="s">
        <v>6</v>
      </c>
      <c r="C19" s="29"/>
      <c r="D19" s="30"/>
      <c r="E19" s="31"/>
      <c r="F19" s="32"/>
    </row>
    <row r="20" spans="1:7" s="8" customFormat="1" ht="12" customHeight="1">
      <c r="A20" s="33"/>
      <c r="B20" s="34"/>
      <c r="C20" s="34"/>
      <c r="D20" s="34"/>
      <c r="E20" s="35"/>
      <c r="F20" s="36"/>
    </row>
    <row r="21" spans="1:7" s="8" customFormat="1" ht="25.5">
      <c r="A21" s="1">
        <v>1</v>
      </c>
      <c r="B21" s="37" t="s">
        <v>15</v>
      </c>
      <c r="C21" s="3" t="s">
        <v>5</v>
      </c>
      <c r="D21" s="4">
        <v>1</v>
      </c>
      <c r="E21" s="5"/>
      <c r="F21" s="6"/>
      <c r="G21" s="38"/>
    </row>
    <row r="22" spans="1:7" s="8" customFormat="1">
      <c r="A22" s="1">
        <f>+A21+1</f>
        <v>2</v>
      </c>
      <c r="B22" s="37" t="s">
        <v>50</v>
      </c>
      <c r="C22" s="3" t="s">
        <v>5</v>
      </c>
      <c r="D22" s="4">
        <v>1</v>
      </c>
      <c r="E22" s="5"/>
      <c r="F22" s="6"/>
      <c r="G22" s="7"/>
    </row>
    <row r="23" spans="1:7" s="8" customFormat="1">
      <c r="A23" s="1">
        <f t="shared" ref="A23:A86" si="0">+A22+1</f>
        <v>3</v>
      </c>
      <c r="B23" s="37" t="s">
        <v>16</v>
      </c>
      <c r="C23" s="3" t="s">
        <v>5</v>
      </c>
      <c r="D23" s="4">
        <v>1</v>
      </c>
      <c r="E23" s="5"/>
      <c r="F23" s="6"/>
      <c r="G23" s="7"/>
    </row>
    <row r="24" spans="1:7" s="8" customFormat="1">
      <c r="A24" s="1">
        <f t="shared" si="0"/>
        <v>4</v>
      </c>
      <c r="B24" s="37" t="s">
        <v>17</v>
      </c>
      <c r="C24" s="3" t="s">
        <v>5</v>
      </c>
      <c r="D24" s="4">
        <v>21</v>
      </c>
      <c r="E24" s="5"/>
      <c r="F24" s="6"/>
      <c r="G24" s="7"/>
    </row>
    <row r="25" spans="1:7" s="8" customFormat="1" ht="51">
      <c r="A25" s="1">
        <f t="shared" si="0"/>
        <v>5</v>
      </c>
      <c r="B25" s="37" t="s">
        <v>70</v>
      </c>
      <c r="C25" s="3" t="s">
        <v>5</v>
      </c>
      <c r="D25" s="4">
        <v>1</v>
      </c>
      <c r="E25" s="5"/>
      <c r="F25" s="6"/>
      <c r="G25" s="38"/>
    </row>
    <row r="26" spans="1:7" s="8" customFormat="1" ht="89.25">
      <c r="A26" s="1">
        <f t="shared" si="0"/>
        <v>6</v>
      </c>
      <c r="B26" s="2" t="s">
        <v>69</v>
      </c>
      <c r="C26" s="3" t="s">
        <v>5</v>
      </c>
      <c r="D26" s="4">
        <v>1</v>
      </c>
      <c r="E26" s="5"/>
      <c r="F26" s="6"/>
      <c r="G26" s="7"/>
    </row>
    <row r="27" spans="1:7" s="8" customFormat="1" ht="38.25">
      <c r="A27" s="1">
        <f t="shared" si="0"/>
        <v>7</v>
      </c>
      <c r="B27" s="37" t="s">
        <v>18</v>
      </c>
      <c r="C27" s="3" t="s">
        <v>5</v>
      </c>
      <c r="D27" s="4">
        <v>3</v>
      </c>
      <c r="E27" s="5"/>
      <c r="F27" s="6"/>
      <c r="G27" s="7"/>
    </row>
    <row r="28" spans="1:7" s="8" customFormat="1" ht="38.25">
      <c r="A28" s="1">
        <f t="shared" si="0"/>
        <v>8</v>
      </c>
      <c r="B28" s="37" t="s">
        <v>19</v>
      </c>
      <c r="C28" s="3" t="s">
        <v>5</v>
      </c>
      <c r="D28" s="4">
        <v>1</v>
      </c>
      <c r="E28" s="5"/>
      <c r="F28" s="6"/>
      <c r="G28" s="7"/>
    </row>
    <row r="29" spans="1:7" s="8" customFormat="1" ht="15" customHeight="1">
      <c r="A29" s="1"/>
      <c r="B29" s="37"/>
      <c r="C29" s="3"/>
      <c r="D29" s="4"/>
      <c r="E29" s="5"/>
      <c r="F29" s="6"/>
      <c r="G29" s="7"/>
    </row>
    <row r="30" spans="1:7" s="8" customFormat="1">
      <c r="A30" s="1"/>
      <c r="B30" s="39" t="s">
        <v>49</v>
      </c>
      <c r="C30" s="3"/>
      <c r="D30" s="4"/>
      <c r="E30" s="5"/>
      <c r="F30" s="6"/>
      <c r="G30" s="7"/>
    </row>
    <row r="31" spans="1:7" s="8" customFormat="1">
      <c r="A31" s="1"/>
      <c r="B31" s="39"/>
      <c r="C31" s="3"/>
      <c r="D31" s="4"/>
      <c r="E31" s="5"/>
      <c r="F31" s="6"/>
      <c r="G31" s="7"/>
    </row>
    <row r="32" spans="1:7" s="8" customFormat="1">
      <c r="A32" s="1">
        <v>9</v>
      </c>
      <c r="B32" s="37" t="s">
        <v>51</v>
      </c>
      <c r="C32" s="3" t="s">
        <v>5</v>
      </c>
      <c r="D32" s="4">
        <v>1</v>
      </c>
      <c r="E32" s="5"/>
      <c r="F32" s="6"/>
      <c r="G32" s="7"/>
    </row>
    <row r="33" spans="1:7" s="8" customFormat="1">
      <c r="A33" s="1">
        <f t="shared" si="0"/>
        <v>10</v>
      </c>
      <c r="B33" s="37" t="s">
        <v>52</v>
      </c>
      <c r="C33" s="3" t="s">
        <v>5</v>
      </c>
      <c r="D33" s="4">
        <v>1</v>
      </c>
      <c r="E33" s="5"/>
      <c r="F33" s="6"/>
      <c r="G33" s="7"/>
    </row>
    <row r="34" spans="1:7" s="8" customFormat="1" ht="39" thickBot="1">
      <c r="A34" s="40">
        <f t="shared" si="0"/>
        <v>11</v>
      </c>
      <c r="B34" s="41" t="s">
        <v>53</v>
      </c>
      <c r="C34" s="42" t="s">
        <v>5</v>
      </c>
      <c r="D34" s="43">
        <v>12</v>
      </c>
      <c r="E34" s="44"/>
      <c r="F34" s="45"/>
    </row>
    <row r="35" spans="1:7" s="8" customFormat="1" ht="29.25" customHeight="1" thickBot="1">
      <c r="A35" s="46"/>
      <c r="B35" s="18" t="s">
        <v>7</v>
      </c>
      <c r="C35" s="29"/>
      <c r="D35" s="30"/>
      <c r="E35" s="31"/>
      <c r="F35" s="32"/>
    </row>
    <row r="36" spans="1:7" s="8" customFormat="1" ht="12.75">
      <c r="A36" s="47"/>
      <c r="B36" s="34"/>
      <c r="C36" s="34"/>
      <c r="D36" s="34"/>
      <c r="E36" s="35"/>
      <c r="F36" s="36"/>
    </row>
    <row r="37" spans="1:7" s="8" customFormat="1" ht="25.5">
      <c r="A37" s="1">
        <v>12</v>
      </c>
      <c r="B37" s="37" t="s">
        <v>20</v>
      </c>
      <c r="C37" s="3" t="s">
        <v>5</v>
      </c>
      <c r="D37" s="4">
        <v>1</v>
      </c>
      <c r="E37" s="5"/>
      <c r="F37" s="6"/>
      <c r="G37" s="7"/>
    </row>
    <row r="38" spans="1:7" s="8" customFormat="1" ht="30" customHeight="1">
      <c r="A38" s="1">
        <f t="shared" si="0"/>
        <v>13</v>
      </c>
      <c r="B38" s="37" t="s">
        <v>15</v>
      </c>
      <c r="C38" s="3" t="s">
        <v>5</v>
      </c>
      <c r="D38" s="4">
        <v>3</v>
      </c>
      <c r="E38" s="5"/>
      <c r="F38" s="6"/>
      <c r="G38" s="38"/>
    </row>
    <row r="39" spans="1:7" s="8" customFormat="1" ht="51">
      <c r="A39" s="1">
        <f t="shared" si="0"/>
        <v>14</v>
      </c>
      <c r="B39" s="37" t="s">
        <v>71</v>
      </c>
      <c r="C39" s="3" t="s">
        <v>5</v>
      </c>
      <c r="D39" s="4">
        <v>2</v>
      </c>
      <c r="E39" s="5"/>
      <c r="F39" s="6"/>
      <c r="G39" s="7"/>
    </row>
    <row r="40" spans="1:7" s="8" customFormat="1" ht="38.25">
      <c r="A40" s="1">
        <f t="shared" si="0"/>
        <v>15</v>
      </c>
      <c r="B40" s="37" t="s">
        <v>21</v>
      </c>
      <c r="C40" s="3" t="s">
        <v>5</v>
      </c>
      <c r="D40" s="4">
        <v>1</v>
      </c>
      <c r="E40" s="5"/>
      <c r="F40" s="6"/>
      <c r="G40" s="7"/>
    </row>
    <row r="41" spans="1:7" s="8" customFormat="1" ht="102">
      <c r="A41" s="1">
        <f t="shared" si="0"/>
        <v>16</v>
      </c>
      <c r="B41" s="37" t="s">
        <v>60</v>
      </c>
      <c r="C41" s="3" t="s">
        <v>5</v>
      </c>
      <c r="D41" s="4">
        <v>2</v>
      </c>
      <c r="E41" s="5"/>
      <c r="F41" s="6"/>
      <c r="G41" s="7"/>
    </row>
    <row r="42" spans="1:7" s="8" customFormat="1" ht="51">
      <c r="A42" s="1">
        <f t="shared" si="0"/>
        <v>17</v>
      </c>
      <c r="B42" s="37" t="s">
        <v>22</v>
      </c>
      <c r="C42" s="3" t="s">
        <v>5</v>
      </c>
      <c r="D42" s="4">
        <v>1</v>
      </c>
      <c r="E42" s="5"/>
      <c r="F42" s="6"/>
      <c r="G42" s="7"/>
    </row>
    <row r="43" spans="1:7" s="8" customFormat="1" ht="38.25">
      <c r="A43" s="1">
        <f t="shared" si="0"/>
        <v>18</v>
      </c>
      <c r="B43" s="37" t="s">
        <v>23</v>
      </c>
      <c r="C43" s="3" t="s">
        <v>5</v>
      </c>
      <c r="D43" s="4">
        <v>1</v>
      </c>
      <c r="E43" s="5"/>
      <c r="F43" s="6"/>
      <c r="G43" s="38"/>
    </row>
    <row r="44" spans="1:7" s="8" customFormat="1" ht="13.5" thickBot="1">
      <c r="A44" s="40"/>
      <c r="B44" s="48"/>
      <c r="C44" s="48"/>
      <c r="D44" s="48"/>
      <c r="E44" s="49"/>
      <c r="F44" s="45"/>
    </row>
    <row r="45" spans="1:7" s="8" customFormat="1" ht="13.5" thickBot="1">
      <c r="A45" s="46"/>
      <c r="B45" s="18" t="s">
        <v>8</v>
      </c>
      <c r="C45" s="29"/>
      <c r="D45" s="30"/>
      <c r="E45" s="31"/>
      <c r="F45" s="32"/>
    </row>
    <row r="46" spans="1:7" s="8" customFormat="1" ht="12.75">
      <c r="A46" s="47"/>
      <c r="B46" s="50"/>
      <c r="C46" s="34"/>
      <c r="D46" s="34"/>
      <c r="E46" s="35"/>
      <c r="F46" s="36"/>
    </row>
    <row r="47" spans="1:7" s="8" customFormat="1" ht="25.5">
      <c r="A47" s="1">
        <v>19</v>
      </c>
      <c r="B47" s="37" t="s">
        <v>54</v>
      </c>
      <c r="C47" s="3" t="s">
        <v>5</v>
      </c>
      <c r="D47" s="4">
        <v>2</v>
      </c>
      <c r="E47" s="5"/>
      <c r="F47" s="6"/>
      <c r="G47" s="7"/>
    </row>
    <row r="48" spans="1:7" s="8" customFormat="1" ht="25.5">
      <c r="A48" s="1">
        <f t="shared" si="0"/>
        <v>20</v>
      </c>
      <c r="B48" s="37" t="s">
        <v>55</v>
      </c>
      <c r="C48" s="3" t="s">
        <v>5</v>
      </c>
      <c r="D48" s="4">
        <v>2</v>
      </c>
      <c r="E48" s="5"/>
      <c r="F48" s="6"/>
      <c r="G48" s="7"/>
    </row>
    <row r="49" spans="1:8" s="8" customFormat="1" ht="25.5">
      <c r="A49" s="1">
        <f t="shared" si="0"/>
        <v>21</v>
      </c>
      <c r="B49" s="51" t="s">
        <v>48</v>
      </c>
      <c r="C49" s="3" t="s">
        <v>5</v>
      </c>
      <c r="D49" s="4">
        <v>3</v>
      </c>
      <c r="E49" s="5"/>
      <c r="F49" s="6"/>
      <c r="G49" s="7"/>
    </row>
    <row r="50" spans="1:8" s="8" customFormat="1" ht="51">
      <c r="A50" s="1">
        <f t="shared" si="0"/>
        <v>22</v>
      </c>
      <c r="B50" s="37" t="s">
        <v>71</v>
      </c>
      <c r="C50" s="3" t="s">
        <v>5</v>
      </c>
      <c r="D50" s="4">
        <v>3</v>
      </c>
      <c r="E50" s="5"/>
      <c r="F50" s="6"/>
      <c r="G50" s="7"/>
    </row>
    <row r="51" spans="1:8" s="8" customFormat="1" ht="25.5">
      <c r="A51" s="1">
        <f t="shared" si="0"/>
        <v>23</v>
      </c>
      <c r="B51" s="37" t="s">
        <v>72</v>
      </c>
      <c r="C51" s="3" t="s">
        <v>5</v>
      </c>
      <c r="D51" s="4">
        <v>1</v>
      </c>
      <c r="E51" s="5"/>
      <c r="F51" s="6"/>
      <c r="G51" s="38"/>
    </row>
    <row r="52" spans="1:8" s="8" customFormat="1" ht="25.5">
      <c r="A52" s="1">
        <f t="shared" si="0"/>
        <v>24</v>
      </c>
      <c r="B52" s="37" t="s">
        <v>24</v>
      </c>
      <c r="C52" s="3" t="s">
        <v>5</v>
      </c>
      <c r="D52" s="4">
        <v>1</v>
      </c>
      <c r="E52" s="5"/>
      <c r="F52" s="6"/>
      <c r="G52" s="7"/>
    </row>
    <row r="53" spans="1:8" s="8" customFormat="1" ht="38.25">
      <c r="A53" s="1">
        <f t="shared" si="0"/>
        <v>25</v>
      </c>
      <c r="B53" s="37" t="s">
        <v>25</v>
      </c>
      <c r="C53" s="3" t="s">
        <v>5</v>
      </c>
      <c r="D53" s="4">
        <v>2</v>
      </c>
      <c r="E53" s="5"/>
      <c r="F53" s="6"/>
      <c r="G53" s="7"/>
      <c r="H53" s="38"/>
    </row>
    <row r="54" spans="1:8" s="8" customFormat="1" ht="102">
      <c r="A54" s="1">
        <f t="shared" si="0"/>
        <v>26</v>
      </c>
      <c r="B54" s="37" t="s">
        <v>60</v>
      </c>
      <c r="C54" s="3" t="s">
        <v>5</v>
      </c>
      <c r="D54" s="4">
        <v>3</v>
      </c>
      <c r="E54" s="5"/>
      <c r="F54" s="6"/>
      <c r="G54" s="7"/>
    </row>
    <row r="55" spans="1:8" s="8" customFormat="1" ht="63.75">
      <c r="A55" s="1">
        <f t="shared" si="0"/>
        <v>27</v>
      </c>
      <c r="B55" s="37" t="s">
        <v>56</v>
      </c>
      <c r="C55" s="3" t="s">
        <v>5</v>
      </c>
      <c r="D55" s="4">
        <v>1</v>
      </c>
      <c r="E55" s="5"/>
      <c r="F55" s="6"/>
      <c r="G55" s="38"/>
    </row>
    <row r="56" spans="1:8" s="8" customFormat="1" ht="13.5" thickBot="1">
      <c r="A56" s="40"/>
      <c r="B56" s="48"/>
      <c r="C56" s="48"/>
      <c r="D56" s="48"/>
      <c r="E56" s="49"/>
      <c r="F56" s="45"/>
    </row>
    <row r="57" spans="1:8" s="8" customFormat="1" ht="13.5" thickBot="1">
      <c r="A57" s="46"/>
      <c r="B57" s="18" t="s">
        <v>9</v>
      </c>
      <c r="C57" s="29"/>
      <c r="D57" s="30"/>
      <c r="E57" s="31"/>
      <c r="F57" s="32"/>
    </row>
    <row r="58" spans="1:8" s="8" customFormat="1" ht="12.75">
      <c r="A58" s="47"/>
      <c r="B58" s="34"/>
      <c r="C58" s="34"/>
      <c r="D58" s="34"/>
      <c r="E58" s="35"/>
      <c r="F58" s="36"/>
    </row>
    <row r="59" spans="1:8" s="8" customFormat="1">
      <c r="A59" s="1">
        <v>28</v>
      </c>
      <c r="B59" s="37" t="s">
        <v>26</v>
      </c>
      <c r="C59" s="3" t="s">
        <v>5</v>
      </c>
      <c r="D59" s="4">
        <v>3</v>
      </c>
      <c r="E59" s="5"/>
      <c r="F59" s="6"/>
      <c r="G59" s="7"/>
    </row>
    <row r="60" spans="1:8" s="8" customFormat="1" ht="25.5">
      <c r="A60" s="1">
        <f t="shared" si="0"/>
        <v>29</v>
      </c>
      <c r="B60" s="37" t="s">
        <v>27</v>
      </c>
      <c r="C60" s="3" t="s">
        <v>5</v>
      </c>
      <c r="D60" s="4">
        <v>1</v>
      </c>
      <c r="E60" s="5"/>
      <c r="F60" s="6"/>
      <c r="G60" s="7"/>
    </row>
    <row r="61" spans="1:8" s="8" customFormat="1" ht="25.5">
      <c r="A61" s="1">
        <f t="shared" si="0"/>
        <v>30</v>
      </c>
      <c r="B61" s="37" t="s">
        <v>28</v>
      </c>
      <c r="C61" s="3" t="s">
        <v>5</v>
      </c>
      <c r="D61" s="4">
        <v>1</v>
      </c>
      <c r="E61" s="5"/>
      <c r="F61" s="6"/>
      <c r="G61" s="7"/>
    </row>
    <row r="62" spans="1:8" s="8" customFormat="1" ht="25.5">
      <c r="A62" s="1">
        <f t="shared" si="0"/>
        <v>31</v>
      </c>
      <c r="B62" s="37" t="s">
        <v>57</v>
      </c>
      <c r="C62" s="3" t="s">
        <v>5</v>
      </c>
      <c r="D62" s="4">
        <v>3</v>
      </c>
      <c r="E62" s="5"/>
      <c r="F62" s="6"/>
      <c r="G62" s="7"/>
    </row>
    <row r="63" spans="1:8" s="8" customFormat="1" ht="51">
      <c r="A63" s="1">
        <f t="shared" si="0"/>
        <v>32</v>
      </c>
      <c r="B63" s="37" t="s">
        <v>71</v>
      </c>
      <c r="C63" s="3" t="s">
        <v>5</v>
      </c>
      <c r="D63" s="4">
        <v>2</v>
      </c>
      <c r="E63" s="5"/>
      <c r="F63" s="6"/>
      <c r="G63" s="7"/>
    </row>
    <row r="64" spans="1:8" s="8" customFormat="1" ht="25.5">
      <c r="A64" s="1">
        <f t="shared" si="0"/>
        <v>33</v>
      </c>
      <c r="B64" s="37" t="s">
        <v>29</v>
      </c>
      <c r="C64" s="3" t="s">
        <v>5</v>
      </c>
      <c r="D64" s="4">
        <v>1</v>
      </c>
      <c r="E64" s="5"/>
      <c r="F64" s="6"/>
      <c r="G64" s="7"/>
    </row>
    <row r="65" spans="1:8" s="8" customFormat="1" ht="25.5">
      <c r="A65" s="1">
        <f t="shared" si="0"/>
        <v>34</v>
      </c>
      <c r="B65" s="37" t="s">
        <v>30</v>
      </c>
      <c r="C65" s="3" t="s">
        <v>5</v>
      </c>
      <c r="D65" s="4">
        <v>1</v>
      </c>
      <c r="E65" s="5"/>
      <c r="F65" s="6"/>
      <c r="G65" s="38"/>
      <c r="H65" s="38"/>
    </row>
    <row r="66" spans="1:8" s="8" customFormat="1" ht="25.5">
      <c r="A66" s="1">
        <f t="shared" si="0"/>
        <v>35</v>
      </c>
      <c r="B66" s="37" t="s">
        <v>31</v>
      </c>
      <c r="C66" s="3" t="s">
        <v>5</v>
      </c>
      <c r="D66" s="4">
        <v>1</v>
      </c>
      <c r="E66" s="5"/>
      <c r="F66" s="6"/>
      <c r="G66" s="38"/>
    </row>
    <row r="67" spans="1:8" s="8" customFormat="1" ht="102">
      <c r="A67" s="1">
        <f t="shared" si="0"/>
        <v>36</v>
      </c>
      <c r="B67" s="52" t="s">
        <v>61</v>
      </c>
      <c r="C67" s="3" t="s">
        <v>5</v>
      </c>
      <c r="D67" s="4">
        <v>3</v>
      </c>
      <c r="E67" s="5"/>
      <c r="F67" s="6"/>
      <c r="G67" s="7"/>
    </row>
    <row r="68" spans="1:8" s="8" customFormat="1" ht="13.5" thickBot="1">
      <c r="A68" s="40"/>
      <c r="B68" s="48"/>
      <c r="C68" s="48"/>
      <c r="D68" s="48"/>
      <c r="E68" s="49"/>
      <c r="F68" s="45"/>
    </row>
    <row r="69" spans="1:8" s="8" customFormat="1" ht="13.5" thickBot="1">
      <c r="A69" s="46"/>
      <c r="B69" s="18" t="s">
        <v>12</v>
      </c>
      <c r="C69" s="29"/>
      <c r="D69" s="30"/>
      <c r="E69" s="31"/>
      <c r="F69" s="32"/>
    </row>
    <row r="70" spans="1:8" s="8" customFormat="1" ht="12.75">
      <c r="A70" s="47"/>
      <c r="B70" s="34"/>
      <c r="C70" s="34"/>
      <c r="D70" s="34"/>
      <c r="E70" s="35"/>
      <c r="F70" s="36"/>
    </row>
    <row r="71" spans="1:8" s="8" customFormat="1">
      <c r="A71" s="1">
        <v>37</v>
      </c>
      <c r="B71" s="37" t="s">
        <v>32</v>
      </c>
      <c r="C71" s="3" t="s">
        <v>5</v>
      </c>
      <c r="D71" s="4">
        <v>2</v>
      </c>
      <c r="E71" s="5"/>
      <c r="F71" s="6"/>
      <c r="G71" s="7"/>
    </row>
    <row r="72" spans="1:8" s="8" customFormat="1">
      <c r="A72" s="1">
        <f t="shared" si="0"/>
        <v>38</v>
      </c>
      <c r="B72" s="37" t="s">
        <v>33</v>
      </c>
      <c r="C72" s="3" t="s">
        <v>10</v>
      </c>
      <c r="D72" s="4">
        <v>11</v>
      </c>
      <c r="E72" s="5"/>
      <c r="F72" s="6"/>
      <c r="G72" s="7"/>
    </row>
    <row r="73" spans="1:8" s="8" customFormat="1" ht="25.5">
      <c r="A73" s="1">
        <f t="shared" si="0"/>
        <v>39</v>
      </c>
      <c r="B73" s="37" t="s">
        <v>34</v>
      </c>
      <c r="C73" s="3" t="s">
        <v>5</v>
      </c>
      <c r="D73" s="4">
        <v>1</v>
      </c>
      <c r="E73" s="5"/>
      <c r="F73" s="6"/>
      <c r="G73" s="7"/>
    </row>
    <row r="74" spans="1:8" s="8" customFormat="1" ht="25.5">
      <c r="A74" s="1">
        <f t="shared" si="0"/>
        <v>40</v>
      </c>
      <c r="B74" s="37" t="s">
        <v>35</v>
      </c>
      <c r="C74" s="3" t="s">
        <v>5</v>
      </c>
      <c r="D74" s="4">
        <v>1</v>
      </c>
      <c r="E74" s="5"/>
      <c r="F74" s="6"/>
      <c r="G74" s="7"/>
    </row>
    <row r="75" spans="1:8" s="8" customFormat="1" ht="25.5">
      <c r="A75" s="1">
        <f t="shared" si="0"/>
        <v>41</v>
      </c>
      <c r="B75" s="37" t="s">
        <v>36</v>
      </c>
      <c r="C75" s="3" t="s">
        <v>5</v>
      </c>
      <c r="D75" s="4">
        <v>1</v>
      </c>
      <c r="E75" s="5"/>
      <c r="F75" s="6"/>
      <c r="G75" s="7"/>
    </row>
    <row r="76" spans="1:8" s="8" customFormat="1" ht="25.5">
      <c r="A76" s="1">
        <f t="shared" si="0"/>
        <v>42</v>
      </c>
      <c r="B76" s="37" t="s">
        <v>37</v>
      </c>
      <c r="C76" s="3" t="s">
        <v>10</v>
      </c>
      <c r="D76" s="4">
        <v>10</v>
      </c>
      <c r="E76" s="5"/>
      <c r="F76" s="6"/>
      <c r="G76" s="7"/>
    </row>
    <row r="77" spans="1:8" s="8" customFormat="1" ht="25.5">
      <c r="A77" s="1">
        <f t="shared" si="0"/>
        <v>43</v>
      </c>
      <c r="B77" s="37" t="s">
        <v>38</v>
      </c>
      <c r="C77" s="3" t="s">
        <v>5</v>
      </c>
      <c r="D77" s="4">
        <v>1</v>
      </c>
      <c r="E77" s="5"/>
      <c r="F77" s="6"/>
      <c r="G77" s="7"/>
    </row>
    <row r="78" spans="1:8" s="8" customFormat="1" ht="38.25">
      <c r="A78" s="1">
        <f t="shared" si="0"/>
        <v>44</v>
      </c>
      <c r="B78" s="37" t="s">
        <v>58</v>
      </c>
      <c r="C78" s="3" t="s">
        <v>5</v>
      </c>
      <c r="D78" s="4">
        <v>1</v>
      </c>
      <c r="E78" s="5"/>
      <c r="F78" s="6"/>
      <c r="G78" s="7"/>
    </row>
    <row r="79" spans="1:8" s="8" customFormat="1" ht="38.25">
      <c r="A79" s="1">
        <f t="shared" si="0"/>
        <v>45</v>
      </c>
      <c r="B79" s="37" t="s">
        <v>73</v>
      </c>
      <c r="C79" s="3" t="s">
        <v>5</v>
      </c>
      <c r="D79" s="4">
        <v>1</v>
      </c>
      <c r="E79" s="5"/>
      <c r="F79" s="6"/>
      <c r="G79" s="7"/>
    </row>
    <row r="80" spans="1:8" s="8" customFormat="1" ht="38.25">
      <c r="A80" s="1">
        <f t="shared" si="0"/>
        <v>46</v>
      </c>
      <c r="B80" s="37" t="s">
        <v>39</v>
      </c>
      <c r="C80" s="3" t="s">
        <v>5</v>
      </c>
      <c r="D80" s="4">
        <v>3</v>
      </c>
      <c r="E80" s="5"/>
      <c r="F80" s="6"/>
      <c r="G80" s="7"/>
    </row>
    <row r="81" spans="1:7" s="8" customFormat="1" ht="13.5" thickBot="1">
      <c r="A81" s="40"/>
      <c r="B81" s="48"/>
      <c r="C81" s="48"/>
      <c r="D81" s="48"/>
      <c r="E81" s="49"/>
      <c r="F81" s="45"/>
    </row>
    <row r="82" spans="1:7" s="8" customFormat="1" ht="13.5" thickBot="1">
      <c r="A82" s="46"/>
      <c r="B82" s="18" t="s">
        <v>11</v>
      </c>
      <c r="C82" s="29"/>
      <c r="D82" s="30"/>
      <c r="E82" s="31"/>
      <c r="F82" s="32"/>
    </row>
    <row r="83" spans="1:7" s="8" customFormat="1" ht="12.75">
      <c r="A83" s="47"/>
      <c r="B83" s="34"/>
      <c r="C83" s="34"/>
      <c r="D83" s="34"/>
      <c r="E83" s="35"/>
      <c r="F83" s="36"/>
    </row>
    <row r="84" spans="1:7" s="8" customFormat="1" ht="25.5">
      <c r="A84" s="1">
        <v>49</v>
      </c>
      <c r="B84" s="37" t="s">
        <v>40</v>
      </c>
      <c r="C84" s="3" t="s">
        <v>5</v>
      </c>
      <c r="D84" s="4">
        <v>1</v>
      </c>
      <c r="E84" s="5"/>
      <c r="F84" s="6"/>
      <c r="G84" s="7"/>
    </row>
    <row r="85" spans="1:7" s="8" customFormat="1" ht="25.5">
      <c r="A85" s="1">
        <f t="shared" si="0"/>
        <v>50</v>
      </c>
      <c r="B85" s="37" t="s">
        <v>59</v>
      </c>
      <c r="C85" s="3" t="s">
        <v>5</v>
      </c>
      <c r="D85" s="4">
        <v>1</v>
      </c>
      <c r="E85" s="5"/>
      <c r="F85" s="6"/>
      <c r="G85" s="7"/>
    </row>
    <row r="86" spans="1:7" s="8" customFormat="1" ht="25.5">
      <c r="A86" s="1">
        <f t="shared" si="0"/>
        <v>51</v>
      </c>
      <c r="B86" s="37" t="s">
        <v>41</v>
      </c>
      <c r="C86" s="3" t="s">
        <v>5</v>
      </c>
      <c r="D86" s="4">
        <v>1</v>
      </c>
      <c r="E86" s="5"/>
      <c r="F86" s="6"/>
      <c r="G86" s="7"/>
    </row>
    <row r="87" spans="1:7" s="8" customFormat="1" ht="38.25">
      <c r="A87" s="1">
        <f t="shared" ref="A87:A95" si="1">+A86+1</f>
        <v>52</v>
      </c>
      <c r="B87" s="37" t="s">
        <v>42</v>
      </c>
      <c r="C87" s="3" t="s">
        <v>5</v>
      </c>
      <c r="D87" s="4">
        <v>5</v>
      </c>
      <c r="E87" s="5"/>
      <c r="F87" s="6"/>
      <c r="G87" s="7"/>
    </row>
    <row r="88" spans="1:7" s="8" customFormat="1" ht="13.5" thickBot="1">
      <c r="A88" s="40"/>
      <c r="B88" s="48"/>
      <c r="C88" s="48"/>
      <c r="D88" s="48"/>
      <c r="E88" s="49"/>
      <c r="F88" s="45"/>
    </row>
    <row r="89" spans="1:7" s="8" customFormat="1" ht="13.5" thickBot="1">
      <c r="A89" s="46"/>
      <c r="B89" s="18" t="s">
        <v>13</v>
      </c>
      <c r="C89" s="29"/>
      <c r="D89" s="30"/>
      <c r="E89" s="31"/>
      <c r="F89" s="32"/>
    </row>
    <row r="90" spans="1:7" s="8" customFormat="1" ht="12.75">
      <c r="A90" s="47"/>
      <c r="B90" s="34"/>
      <c r="C90" s="34"/>
      <c r="D90" s="34"/>
      <c r="E90" s="35"/>
      <c r="F90" s="36"/>
    </row>
    <row r="91" spans="1:7" s="8" customFormat="1" ht="114.75">
      <c r="A91" s="1">
        <v>53</v>
      </c>
      <c r="B91" s="51" t="s">
        <v>43</v>
      </c>
      <c r="C91" s="3" t="s">
        <v>5</v>
      </c>
      <c r="D91" s="4">
        <v>300</v>
      </c>
      <c r="E91" s="5"/>
      <c r="F91" s="6"/>
      <c r="G91" s="7"/>
    </row>
    <row r="92" spans="1:7" s="8" customFormat="1" ht="114.75">
      <c r="A92" s="1">
        <f t="shared" si="1"/>
        <v>54</v>
      </c>
      <c r="B92" s="51" t="s">
        <v>44</v>
      </c>
      <c r="C92" s="3" t="s">
        <v>5</v>
      </c>
      <c r="D92" s="4">
        <v>50</v>
      </c>
      <c r="E92" s="5"/>
      <c r="F92" s="6"/>
      <c r="G92" s="7"/>
    </row>
    <row r="93" spans="1:7" s="8" customFormat="1" ht="102">
      <c r="A93" s="1">
        <f t="shared" si="1"/>
        <v>55</v>
      </c>
      <c r="B93" s="51" t="s">
        <v>45</v>
      </c>
      <c r="C93" s="3" t="s">
        <v>5</v>
      </c>
      <c r="D93" s="4">
        <v>50</v>
      </c>
      <c r="E93" s="5"/>
      <c r="F93" s="6"/>
      <c r="G93" s="7"/>
    </row>
    <row r="94" spans="1:7" s="8" customFormat="1" ht="38.25">
      <c r="A94" s="1">
        <f t="shared" si="1"/>
        <v>56</v>
      </c>
      <c r="B94" s="37" t="s">
        <v>46</v>
      </c>
      <c r="C94" s="3" t="s">
        <v>5</v>
      </c>
      <c r="D94" s="4">
        <v>50</v>
      </c>
      <c r="E94" s="5"/>
      <c r="F94" s="6"/>
      <c r="G94" s="38"/>
    </row>
    <row r="95" spans="1:7" s="8" customFormat="1" ht="39" thickBot="1">
      <c r="A95" s="1">
        <f t="shared" si="1"/>
        <v>57</v>
      </c>
      <c r="B95" s="41" t="s">
        <v>47</v>
      </c>
      <c r="C95" s="42" t="s">
        <v>5</v>
      </c>
      <c r="D95" s="43">
        <v>50</v>
      </c>
      <c r="E95" s="44"/>
      <c r="F95" s="45"/>
      <c r="G95" s="7"/>
    </row>
    <row r="96" spans="1:7" s="8" customFormat="1" ht="15.75" thickBot="1">
      <c r="A96" s="53"/>
      <c r="B96" s="54" t="s">
        <v>64</v>
      </c>
      <c r="C96" s="55"/>
      <c r="D96" s="56"/>
      <c r="E96" s="57"/>
      <c r="F96" s="58"/>
      <c r="G96" s="7"/>
    </row>
    <row r="97" spans="1:6" s="8" customFormat="1" ht="20.25" customHeight="1" thickBot="1">
      <c r="A97" s="59"/>
      <c r="B97" s="60" t="s">
        <v>62</v>
      </c>
      <c r="C97" s="61"/>
      <c r="D97" s="62">
        <v>0.19</v>
      </c>
      <c r="E97" s="31"/>
      <c r="F97" s="58"/>
    </row>
    <row r="98" spans="1:6" s="68" customFormat="1" ht="30" customHeight="1" thickBot="1">
      <c r="A98" s="63"/>
      <c r="B98" s="64" t="s">
        <v>63</v>
      </c>
      <c r="C98" s="65"/>
      <c r="D98" s="65"/>
      <c r="E98" s="66"/>
      <c r="F98" s="67"/>
    </row>
    <row r="101" spans="1:6">
      <c r="B101" s="70"/>
      <c r="C101" s="70"/>
      <c r="D101" s="70"/>
      <c r="E101" s="70"/>
      <c r="F101" s="70"/>
    </row>
    <row r="102" spans="1:6">
      <c r="B102" s="69" t="s">
        <v>75</v>
      </c>
      <c r="C102" s="69"/>
      <c r="D102" s="69"/>
      <c r="E102" s="69"/>
      <c r="F102" s="69"/>
    </row>
  </sheetData>
  <mergeCells count="7">
    <mergeCell ref="B102:F102"/>
    <mergeCell ref="B101:F101"/>
    <mergeCell ref="A13:F13"/>
    <mergeCell ref="A9:F9"/>
    <mergeCell ref="A7:F7"/>
    <mergeCell ref="A11:F11"/>
    <mergeCell ref="A15:F15"/>
  </mergeCells>
  <phoneticPr fontId="14" type="noConversion"/>
  <printOptions horizontalCentered="1" verticalCentered="1"/>
  <pageMargins left="0.59055118110236227" right="0.59055118110236227" top="0.59055118110236227" bottom="0.59055118110236227" header="0.31496062992125984" footer="0.31496062992125984"/>
  <pageSetup scale="63" fitToHeight="6" orientation="portrait" r:id="rId1"/>
  <headerFooter scaleWithDoc="0">
    <oddHeader>&amp;R&amp;P DE &amp;N</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MOBILIARIO </vt:lpstr>
      <vt:lpstr>'MOBILIARIO '!Área_de_impresión</vt:lpstr>
      <vt:lpstr>'MOBILIARIO '!Print_Area</vt:lpstr>
      <vt:lpstr>'MOBILIARIO '!Títulos_a_imprimir</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name</dc:creator>
  <cp:lastModifiedBy>AULA</cp:lastModifiedBy>
  <cp:lastPrinted>2021-09-27T13:17:22Z</cp:lastPrinted>
  <dcterms:created xsi:type="dcterms:W3CDTF">2013-12-16T14:36:20Z</dcterms:created>
  <dcterms:modified xsi:type="dcterms:W3CDTF">2021-12-09T21:09:38Z</dcterms:modified>
</cp:coreProperties>
</file>