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2"/>
  <workbookPr defaultThemeVersion="124226"/>
  <mc:AlternateContent xmlns:mc="http://schemas.openxmlformats.org/markup-compatibility/2006">
    <mc:Choice Requires="x15">
      <x15ac:absPath xmlns:x15ac="http://schemas.microsoft.com/office/spreadsheetml/2010/11/ac" url="E:\PENDIENTE INVITACION 074 DE 2022 COMEDOR\"/>
    </mc:Choice>
  </mc:AlternateContent>
  <xr:revisionPtr revIDLastSave="0" documentId="13_ncr:1_{90EEF721-5A57-48A2-8A44-3DFD1650AF8B}" xr6:coauthVersionLast="36" xr6:coauthVersionMax="36" xr10:uidLastSave="{00000000-0000-0000-0000-000000000000}"/>
  <bookViews>
    <workbookView xWindow="120" yWindow="20" windowWidth="18960" windowHeight="11330" xr2:uid="{00000000-000D-0000-FFFF-FFFF00000000}"/>
  </bookViews>
  <sheets>
    <sheet name="Table 1" sheetId="1" r:id="rId1"/>
  </sheets>
  <calcPr calcId="191029"/>
</workbook>
</file>

<file path=xl/calcChain.xml><?xml version="1.0" encoding="utf-8"?>
<calcChain xmlns="http://schemas.openxmlformats.org/spreadsheetml/2006/main">
  <c r="A12" i="1" l="1"/>
  <c r="A13" i="1" s="1"/>
  <c r="A14" i="1" s="1"/>
  <c r="A15" i="1" s="1"/>
  <c r="A18" i="1" s="1"/>
  <c r="A19" i="1" s="1"/>
  <c r="A20" i="1" s="1"/>
  <c r="A21" i="1" s="1"/>
  <c r="A22" i="1" s="1"/>
  <c r="A23" i="1" s="1"/>
  <c r="A26" i="1" s="1"/>
  <c r="A27" i="1" s="1"/>
  <c r="A28" i="1" s="1"/>
  <c r="A29" i="1" s="1"/>
  <c r="A30" i="1" s="1"/>
  <c r="A33" i="1" s="1"/>
  <c r="A34" i="1" s="1"/>
  <c r="A35" i="1" s="1"/>
  <c r="A36" i="1" s="1"/>
  <c r="A37" i="1" s="1"/>
  <c r="A38" i="1" s="1"/>
</calcChain>
</file>

<file path=xl/sharedStrings.xml><?xml version="1.0" encoding="utf-8"?>
<sst xmlns="http://schemas.openxmlformats.org/spreadsheetml/2006/main" count="71" uniqueCount="53">
  <si>
    <r>
      <rPr>
        <b/>
        <sz val="8.5"/>
        <rFont val="Times New Roman"/>
        <family val="1"/>
      </rPr>
      <t>PRELIMINARES</t>
    </r>
  </si>
  <si>
    <r>
      <rPr>
        <sz val="8.5"/>
        <rFont val="Times New Roman"/>
        <family val="1"/>
      </rPr>
      <t>un</t>
    </r>
  </si>
  <si>
    <r>
      <rPr>
        <sz val="8.5"/>
        <rFont val="Times New Roman"/>
        <family val="1"/>
      </rPr>
      <t>m2</t>
    </r>
  </si>
  <si>
    <r>
      <rPr>
        <sz val="8.5"/>
        <rFont val="Times New Roman"/>
        <family val="1"/>
      </rPr>
      <t>ml</t>
    </r>
  </si>
  <si>
    <r>
      <rPr>
        <sz val="8.5"/>
        <rFont val="Times New Roman"/>
        <family val="1"/>
      </rPr>
      <t>Excavación manual material común 0.60</t>
    </r>
  </si>
  <si>
    <r>
      <rPr>
        <sz val="8.5"/>
        <rFont val="Times New Roman"/>
        <family val="1"/>
      </rPr>
      <t>m3</t>
    </r>
  </si>
  <si>
    <r>
      <rPr>
        <sz val="8.5"/>
        <rFont val="Times New Roman"/>
        <family val="1"/>
      </rPr>
      <t>kg</t>
    </r>
  </si>
  <si>
    <r>
      <rPr>
        <sz val="8.5"/>
        <rFont val="Times New Roman"/>
        <family val="1"/>
      </rPr>
      <t>concreto 3500 psi</t>
    </r>
  </si>
  <si>
    <r>
      <rPr>
        <b/>
        <sz val="8.5"/>
        <rFont val="Times New Roman"/>
        <family val="1"/>
      </rPr>
      <t>ASEO</t>
    </r>
  </si>
  <si>
    <t>Localización y replanteo</t>
  </si>
  <si>
    <t>corte en placa maciza con maquina</t>
  </si>
  <si>
    <t>APAYOS</t>
  </si>
  <si>
    <t>Acero de refuerzo de 60.000 psi Incluye alambre de amarre</t>
  </si>
  <si>
    <t>Apoyo de cimentación concreto de 3000 psi</t>
  </si>
  <si>
    <t>ESTRUCTURAS METALICA</t>
  </si>
  <si>
    <t>und</t>
  </si>
  <si>
    <t>RED ELECTRICA</t>
  </si>
  <si>
    <t>ml</t>
  </si>
  <si>
    <t>Suministro e instalación de reflectores LED 200 w luz blanca, para intemperie incluye salida eléctrica, tubería EMT de 1/2", accesorios, aparatos, regata, resanes, conductor calibre 12 awg, thwn/thhw, hilo de continuidad, cajas galvanizado con tapas y todos los accesorios para su correcto funcionamiento</t>
  </si>
  <si>
    <t>Suministro, instalación de salida de iluminación, incluye, tubería EMT de 1/2", accesorios, aparatos, regata, resanes, conductor calibre 12 awg, thwn/thhw, hilo de continuidad, cajas galvanizadas con tapa.</t>
  </si>
  <si>
    <t xml:space="preserve">Suministro e instalación baranda en tubo de aguas negras  imprimada con anticorrosivo y acabado final en esmalte, similar y  según muestra instalada en las instalaciones de la universidad </t>
  </si>
  <si>
    <r>
      <t xml:space="preserve">Suministro e instalación de tablero de 4 circuitos, tubería EMT de 1/2", incluye , accesorios, aparatos, regata, resanes, conductor calibre 12 awg, thwn/thhw, hilo de continuidad, cajas galvanizado con tapas </t>
    </r>
    <r>
      <rPr>
        <sz val="8.5"/>
        <rFont val="Times New Roman"/>
        <family val="1"/>
      </rPr>
      <t>y todos los accesorios para su correcto funcionamiento</t>
    </r>
  </si>
  <si>
    <t>Suministro e instalación de acometida eléctrica incluye, tubería EMT de 3/4", accesorios, aparatos, regata, resanes, conductor calibre 10 awg, thwn/thhw, hilo de continuidad, cajas galvanizado con tapas.</t>
  </si>
  <si>
    <t>SUBTOTAL</t>
  </si>
  <si>
    <t>ADMINISTRACION</t>
  </si>
  <si>
    <t>IMPREVISTOS</t>
  </si>
  <si>
    <t>UTILIDAD</t>
  </si>
  <si>
    <t>IVA SOBRE UTILIDAD</t>
  </si>
  <si>
    <t>TOTAL</t>
  </si>
  <si>
    <t xml:space="preserve">Aseo general del área intervenida incluye retiro de escombros </t>
  </si>
  <si>
    <t>gl</t>
  </si>
  <si>
    <t>DESCRIPCION</t>
  </si>
  <si>
    <t>ITEM</t>
  </si>
  <si>
    <t>UN</t>
  </si>
  <si>
    <t>CANTID</t>
  </si>
  <si>
    <t>VALOR 
UNI.</t>
  </si>
  <si>
    <t>VALOR 
TOTAL</t>
  </si>
  <si>
    <t>Firma Oferente</t>
  </si>
  <si>
    <t>Suministro e instalación de Tubería EMT 1/2",incluye , accesorios, aparatos, regata, resanes, conductor calibre 12 awg, thwn/thhw, hilo de continuidad, cajas galvanizado con tapas y todos los accesorios para su correcto funcionamiento</t>
  </si>
  <si>
    <t>Suministro e instalación de Lámpara panel Led rectangular de 1,20 * 030, de 48 w luz blanca de sobreponer,  incluye soportes para su fijación y todos los elementos para su correcto funcionamiento</t>
  </si>
  <si>
    <t>demolición placa maciza 0.20 m</t>
  </si>
  <si>
    <t xml:space="preserve">impermeabilización integral mortero </t>
  </si>
  <si>
    <t>limpieza de fachada lavado hidrófugo</t>
  </si>
  <si>
    <t xml:space="preserve">Suministro e instalación de estructura columnas en tubería aguas negras 2", 3", 4" y estructura cubierta en tubería aguas negras 3" y 2",  imprimada con anticorrosivo y acabado final en esmalte similar a la existente debe cubrir un área de 12,5 * 5,50 mts., incluye todos los elementos para su correcto funcionamiento, templetes (amarres) se deben utilizar guayas, prensa cables, tensores, grilletes, etc. para trabajo pesado garantizados contra intemperie, mástiles  para todos los puntos de tensión </t>
  </si>
  <si>
    <t>Suministro e instalación de cubierta en policarbonato alveolar,  incluye todos los elementos para su correcto funcionamiento</t>
  </si>
  <si>
    <t>Suministro e instalación  de reja sobre cárcamo, incluye marco en Angulo para cárcamo y marco para reja con travesaños en acero de 1/2" distanciados a 2 Cm, pintura anticorrosivo y esmalte y todos los elementos para su correcto funcionamiento</t>
  </si>
  <si>
    <r>
      <t xml:space="preserve">Suministro e instalación de </t>
    </r>
    <r>
      <rPr>
        <sz val="8.5"/>
        <rFont val="Times New Roman"/>
        <family val="1"/>
      </rPr>
      <t>canal en lamina galvanizada CAL. 22; DS=90</t>
    </r>
  </si>
  <si>
    <r>
      <t xml:space="preserve">Suministro e instalación de </t>
    </r>
    <r>
      <rPr>
        <sz val="8.5"/>
        <rFont val="Times New Roman"/>
        <family val="1"/>
      </rPr>
      <t>bajante pvc aguas lluvias 3", terminad con wash primer y esmalte negro</t>
    </r>
  </si>
  <si>
    <t>Suministro e instalación de salida eléctrica tomacorriente doble monofásico con polo a tierra para intemperie, para 1000 w 110 voltios.  Incluye tubería EMT, accesorios, aparatos, regata, resanes, conductor calibre 12 awg, thwn/thhw, hilo de continuidad, cajas galvanizadas con tapa.</t>
  </si>
  <si>
    <t>Suministro de Recebo compactado B-200 mecánicamente</t>
  </si>
  <si>
    <t>Apoyo para estructura metálica en concreto reforzado 40x40 de 3000 psi según diseño a definir</t>
  </si>
  <si>
    <t>Escalones en  ladrillo prensado similar al existente</t>
  </si>
  <si>
    <t>ANEXO 2 - INVITACIÓN DE MEDIANA CUANTIA 074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</si>
</sst>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0"/>
      <color rgb="FF000000"/>
      <name val="Times New Roman"/>
      <charset val="204"/>
    </font>
    <font>
      <b/>
      <sz val="8.5"/>
      <name val="Times New Roman"/>
      <family val="1"/>
    </font>
    <font>
      <b/>
      <sz val="8.5"/>
      <color rgb="FF000000"/>
      <name val="Times New Roman"/>
      <family val="2"/>
    </font>
    <font>
      <sz val="8.5"/>
      <color rgb="FF000000"/>
      <name val="Times New Roman"/>
      <family val="2"/>
    </font>
    <font>
      <sz val="8.5"/>
      <name val="Times New Roman"/>
      <family val="1"/>
    </font>
    <font>
      <b/>
      <sz val="10"/>
      <color rgb="FF000000"/>
      <name val="Times New Roman"/>
      <family val="2"/>
    </font>
    <font>
      <b/>
      <sz val="10"/>
      <name val="Times New Roman"/>
      <family val="1"/>
    </font>
    <font>
      <b/>
      <sz val="8.5"/>
      <name val="Times New Roman"/>
      <family val="1"/>
    </font>
    <font>
      <sz val="8.5"/>
      <name val="Times New Roman"/>
      <family val="1"/>
    </font>
    <font>
      <b/>
      <sz val="10"/>
      <name val="Times New Roman"/>
      <family val="1"/>
    </font>
    <font>
      <sz val="10"/>
      <color rgb="FF000000"/>
      <name val="Times New Roman"/>
      <family val="1"/>
    </font>
    <font>
      <sz val="8"/>
      <color rgb="FF000000"/>
      <name val="Calibri"/>
      <family val="2"/>
    </font>
    <font>
      <b/>
      <sz val="10"/>
      <color rgb="FF000000"/>
      <name val="Calibri"/>
      <family val="2"/>
      <scheme val="minor"/>
    </font>
    <font>
      <b/>
      <sz val="10"/>
      <name val="Calibri"/>
      <family val="2"/>
      <scheme val="minor"/>
    </font>
    <font>
      <sz val="9"/>
      <name val="Times New Roman"/>
      <family val="1"/>
    </font>
    <font>
      <sz val="10"/>
      <name val="Times New Roman"/>
      <family val="1"/>
    </font>
    <font>
      <b/>
      <sz val="10"/>
      <color rgb="FF000000"/>
      <name val="Times New Roman"/>
      <family val="1"/>
    </font>
  </fonts>
  <fills count="3">
    <fill>
      <patternFill patternType="none"/>
    </fill>
    <fill>
      <patternFill patternType="gray125"/>
    </fill>
    <fill>
      <patternFill patternType="solid">
        <fgColor rgb="FF92D050"/>
        <bgColor indexed="64"/>
      </patternFill>
    </fill>
  </fills>
  <borders count="28">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style="medium">
        <color indexed="64"/>
      </left>
      <right/>
      <top style="thin">
        <color rgb="FF000000"/>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9" fontId="10" fillId="0" borderId="0" applyFont="0" applyFill="0" applyBorder="0" applyAlignment="0" applyProtection="0"/>
  </cellStyleXfs>
  <cellXfs count="58">
    <xf numFmtId="0" fontId="0" fillId="0" borderId="0" xfId="0" applyFill="1" applyBorder="1" applyAlignment="1">
      <alignment horizontal="left" vertical="top"/>
    </xf>
    <xf numFmtId="0" fontId="0" fillId="0" borderId="6" xfId="0" applyFill="1" applyBorder="1" applyAlignment="1">
      <alignment wrapText="1"/>
    </xf>
    <xf numFmtId="0" fontId="8" fillId="0" borderId="5" xfId="0" applyFont="1" applyFill="1" applyBorder="1" applyAlignment="1">
      <alignment horizontal="left" vertical="top" wrapText="1"/>
    </xf>
    <xf numFmtId="0" fontId="4" fillId="0" borderId="5" xfId="0" applyFont="1" applyFill="1" applyBorder="1" applyAlignment="1">
      <alignment horizontal="left" vertical="top" wrapText="1"/>
    </xf>
    <xf numFmtId="0" fontId="11" fillId="0" borderId="5" xfId="0" applyFont="1" applyFill="1" applyBorder="1" applyAlignment="1">
      <alignment horizontal="left" vertical="top" wrapText="1"/>
    </xf>
    <xf numFmtId="0" fontId="8" fillId="0" borderId="12" xfId="0" applyFont="1" applyFill="1" applyBorder="1" applyAlignment="1">
      <alignment horizontal="left" vertical="top" wrapText="1"/>
    </xf>
    <xf numFmtId="0" fontId="12" fillId="0" borderId="14" xfId="0" applyFont="1" applyFill="1" applyBorder="1" applyAlignment="1">
      <alignment horizontal="center" vertical="center" wrapText="1"/>
    </xf>
    <xf numFmtId="0" fontId="12" fillId="0" borderId="15"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 fillId="2" borderId="8" xfId="0" applyFont="1" applyFill="1" applyBorder="1" applyAlignment="1">
      <alignment vertical="top" wrapText="1"/>
    </xf>
    <xf numFmtId="0" fontId="7" fillId="2" borderId="5" xfId="0" applyFont="1" applyFill="1" applyBorder="1" applyAlignment="1">
      <alignment vertical="top" wrapText="1"/>
    </xf>
    <xf numFmtId="0" fontId="0" fillId="0" borderId="0" xfId="0" applyFill="1" applyBorder="1" applyAlignment="1">
      <alignment vertical="center"/>
    </xf>
    <xf numFmtId="1" fontId="2" fillId="0" borderId="7" xfId="0" applyNumberFormat="1" applyFont="1" applyFill="1" applyBorder="1" applyAlignment="1">
      <alignment horizontal="center" vertical="center" shrinkToFit="1"/>
    </xf>
    <xf numFmtId="1" fontId="3" fillId="0" borderId="10" xfId="0" applyNumberFormat="1" applyFont="1" applyFill="1" applyBorder="1" applyAlignment="1">
      <alignment horizontal="center" vertical="center" shrinkToFit="1"/>
    </xf>
    <xf numFmtId="0" fontId="0" fillId="0" borderId="0" xfId="0" applyFill="1" applyBorder="1" applyAlignment="1">
      <alignment horizontal="center" vertical="center"/>
    </xf>
    <xf numFmtId="0" fontId="1" fillId="2" borderId="8" xfId="0" applyFont="1" applyFill="1" applyBorder="1" applyAlignment="1">
      <alignment vertical="center" wrapText="1"/>
    </xf>
    <xf numFmtId="0" fontId="1" fillId="2" borderId="9" xfId="0" applyFont="1" applyFill="1" applyBorder="1" applyAlignment="1">
      <alignment vertical="center" wrapText="1"/>
    </xf>
    <xf numFmtId="0" fontId="1" fillId="2" borderId="5" xfId="0" applyFont="1" applyFill="1" applyBorder="1" applyAlignment="1">
      <alignment vertical="center" wrapText="1"/>
    </xf>
    <xf numFmtId="0" fontId="0" fillId="0" borderId="6" xfId="0" applyFill="1" applyBorder="1" applyAlignment="1">
      <alignment vertical="center" wrapText="1"/>
    </xf>
    <xf numFmtId="4" fontId="5" fillId="0" borderId="1" xfId="0" applyNumberFormat="1" applyFont="1" applyFill="1" applyBorder="1" applyAlignment="1">
      <alignment vertical="center" shrinkToFit="1"/>
    </xf>
    <xf numFmtId="4" fontId="5" fillId="0" borderId="2" xfId="0" applyNumberFormat="1" applyFont="1" applyFill="1" applyBorder="1" applyAlignment="1">
      <alignment vertical="center" shrinkToFit="1"/>
    </xf>
    <xf numFmtId="9" fontId="5" fillId="0" borderId="1" xfId="1" applyFont="1" applyFill="1" applyBorder="1" applyAlignment="1">
      <alignment vertical="center" shrinkToFit="1"/>
    </xf>
    <xf numFmtId="0" fontId="4" fillId="0" borderId="5" xfId="0" applyFont="1" applyFill="1" applyBorder="1" applyAlignment="1">
      <alignment vertical="center" wrapText="1"/>
    </xf>
    <xf numFmtId="164" fontId="3" fillId="0" borderId="5" xfId="0" applyNumberFormat="1" applyFont="1" applyFill="1" applyBorder="1" applyAlignment="1">
      <alignment vertical="center" shrinkToFit="1"/>
    </xf>
    <xf numFmtId="4" fontId="3" fillId="0" borderId="5" xfId="0" applyNumberFormat="1" applyFont="1" applyFill="1" applyBorder="1" applyAlignment="1">
      <alignment vertical="center" shrinkToFit="1"/>
    </xf>
    <xf numFmtId="165" fontId="3" fillId="0" borderId="11" xfId="0" applyNumberFormat="1" applyFont="1" applyFill="1" applyBorder="1" applyAlignment="1">
      <alignment vertical="center" shrinkToFit="1"/>
    </xf>
    <xf numFmtId="3" fontId="3" fillId="0" borderId="5" xfId="0" applyNumberFormat="1" applyFont="1" applyFill="1" applyBorder="1" applyAlignment="1">
      <alignment vertical="center" shrinkToFit="1"/>
    </xf>
    <xf numFmtId="165" fontId="3" fillId="2" borderId="11" xfId="0" applyNumberFormat="1" applyFont="1" applyFill="1" applyBorder="1" applyAlignment="1">
      <alignment vertical="center" shrinkToFit="1"/>
    </xf>
    <xf numFmtId="2" fontId="3" fillId="0" borderId="5" xfId="0" applyNumberFormat="1" applyFont="1" applyFill="1" applyBorder="1" applyAlignment="1">
      <alignment vertical="center" shrinkToFit="1"/>
    </xf>
    <xf numFmtId="0" fontId="8" fillId="0" borderId="5" xfId="0" applyFont="1" applyFill="1" applyBorder="1" applyAlignment="1">
      <alignment vertical="center" wrapText="1"/>
    </xf>
    <xf numFmtId="0" fontId="8" fillId="0" borderId="12" xfId="0" applyFont="1" applyFill="1" applyBorder="1" applyAlignment="1">
      <alignment vertical="center" wrapText="1"/>
    </xf>
    <xf numFmtId="164" fontId="3" fillId="0" borderId="12" xfId="0" applyNumberFormat="1" applyFont="1" applyFill="1" applyBorder="1" applyAlignment="1">
      <alignment vertical="center" shrinkToFit="1"/>
    </xf>
    <xf numFmtId="4" fontId="3" fillId="0" borderId="12" xfId="0" applyNumberFormat="1" applyFont="1" applyFill="1" applyBorder="1" applyAlignment="1">
      <alignment vertical="center" shrinkToFit="1"/>
    </xf>
    <xf numFmtId="165" fontId="3" fillId="0" borderId="13" xfId="0" applyNumberFormat="1" applyFont="1" applyFill="1" applyBorder="1" applyAlignment="1">
      <alignment vertical="center" shrinkToFit="1"/>
    </xf>
    <xf numFmtId="0" fontId="10" fillId="0" borderId="17" xfId="0" applyFont="1" applyFill="1" applyBorder="1" applyAlignment="1">
      <alignment horizontal="center" vertical="top"/>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14" fillId="0" borderId="1" xfId="0" applyFont="1" applyFill="1" applyBorder="1" applyAlignment="1">
      <alignment vertical="center" wrapText="1"/>
    </xf>
    <xf numFmtId="0" fontId="14" fillId="0" borderId="2" xfId="0" applyFont="1" applyFill="1" applyBorder="1" applyAlignment="1">
      <alignment vertical="center" wrapText="1"/>
    </xf>
    <xf numFmtId="0" fontId="15" fillId="0" borderId="1" xfId="0" applyFont="1" applyFill="1" applyBorder="1" applyAlignment="1">
      <alignment vertical="center" wrapText="1"/>
    </xf>
    <xf numFmtId="0" fontId="15" fillId="0" borderId="2" xfId="0" applyFont="1" applyFill="1" applyBorder="1" applyAlignment="1">
      <alignment vertical="center" wrapText="1"/>
    </xf>
    <xf numFmtId="0" fontId="9" fillId="0" borderId="1" xfId="0" applyFont="1" applyFill="1" applyBorder="1" applyAlignment="1">
      <alignment vertical="center" wrapText="1"/>
    </xf>
    <xf numFmtId="0" fontId="6" fillId="0" borderId="2" xfId="0" applyFont="1" applyFill="1" applyBorder="1" applyAlignment="1">
      <alignment vertical="center" wrapText="1"/>
    </xf>
    <xf numFmtId="0" fontId="0" fillId="0" borderId="18" xfId="0" applyFill="1" applyBorder="1" applyAlignment="1">
      <alignment horizontal="center" vertical="center"/>
    </xf>
    <xf numFmtId="0" fontId="0" fillId="0" borderId="19" xfId="0" applyFill="1" applyBorder="1" applyAlignment="1">
      <alignment horizontal="left" vertical="top"/>
    </xf>
    <xf numFmtId="0" fontId="0" fillId="0" borderId="19" xfId="0" applyFill="1" applyBorder="1" applyAlignment="1">
      <alignment vertical="center"/>
    </xf>
    <xf numFmtId="0" fontId="0" fillId="0" borderId="20" xfId="0" applyFill="1" applyBorder="1" applyAlignment="1">
      <alignment horizontal="left" vertical="top"/>
    </xf>
    <xf numFmtId="0" fontId="0" fillId="0" borderId="21" xfId="0" applyFill="1" applyBorder="1" applyAlignment="1">
      <alignment horizontal="center" vertical="center"/>
    </xf>
    <xf numFmtId="0" fontId="0" fillId="0" borderId="22" xfId="0" applyFill="1" applyBorder="1" applyAlignment="1">
      <alignment horizontal="left" vertical="top"/>
    </xf>
    <xf numFmtId="0" fontId="0" fillId="0" borderId="23" xfId="0" applyFill="1" applyBorder="1" applyAlignment="1">
      <alignment horizontal="center" vertical="center" wrapText="1"/>
    </xf>
    <xf numFmtId="0" fontId="0" fillId="0" borderId="24" xfId="0" applyFill="1" applyBorder="1" applyAlignment="1">
      <alignment horizontal="left" vertical="top" wrapText="1"/>
    </xf>
    <xf numFmtId="0" fontId="0" fillId="0" borderId="21" xfId="0" applyFill="1" applyBorder="1" applyAlignment="1">
      <alignment horizontal="left" vertical="top" wrapText="1"/>
    </xf>
    <xf numFmtId="0" fontId="0" fillId="0" borderId="25" xfId="0" applyFill="1" applyBorder="1" applyAlignment="1">
      <alignment horizontal="center" vertical="center"/>
    </xf>
    <xf numFmtId="0" fontId="0" fillId="0" borderId="26" xfId="0" applyFill="1" applyBorder="1" applyAlignment="1">
      <alignment horizontal="left" vertical="top"/>
    </xf>
    <xf numFmtId="0" fontId="0" fillId="0" borderId="26" xfId="0" applyFill="1" applyBorder="1" applyAlignment="1">
      <alignment vertical="center"/>
    </xf>
    <xf numFmtId="0" fontId="0" fillId="0" borderId="27" xfId="0" applyFill="1" applyBorder="1" applyAlignment="1">
      <alignment horizontal="left" vertical="top"/>
    </xf>
    <xf numFmtId="0" fontId="16" fillId="0" borderId="0" xfId="0" applyFont="1" applyFill="1" applyBorder="1" applyAlignment="1">
      <alignment horizontal="center" vertical="top"/>
    </xf>
  </cellXfs>
  <cellStyles count="2">
    <cellStyle name="Normal" xfId="0" builtinId="0"/>
    <cellStyle name="Porcentaj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1133475</xdr:colOff>
      <xdr:row>0</xdr:row>
      <xdr:rowOff>152400</xdr:rowOff>
    </xdr:from>
    <xdr:to>
      <xdr:col>5</xdr:col>
      <xdr:colOff>410845</xdr:colOff>
      <xdr:row>4</xdr:row>
      <xdr:rowOff>157480</xdr:rowOff>
    </xdr:to>
    <xdr:pic>
      <xdr:nvPicPr>
        <xdr:cNvPr id="2" name="image1.jpe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447800" y="152400"/>
          <a:ext cx="5068570" cy="65278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2"/>
  <sheetViews>
    <sheetView tabSelected="1" workbookViewId="0">
      <selection activeCell="B7" sqref="B7:F7"/>
    </sheetView>
  </sheetViews>
  <sheetFormatPr baseColWidth="10" defaultColWidth="9.296875" defaultRowHeight="13" x14ac:dyDescent="0.3"/>
  <cols>
    <col min="1" max="1" width="5.5" style="15" bestFit="1" customWidth="1"/>
    <col min="2" max="2" width="63.796875" customWidth="1"/>
    <col min="3" max="3" width="4" style="12" bestFit="1" customWidth="1"/>
    <col min="4" max="4" width="20.796875" style="12" customWidth="1"/>
    <col min="5" max="5" width="12.69921875" style="12" bestFit="1" customWidth="1"/>
    <col min="6" max="6" width="15.5" style="12" bestFit="1" customWidth="1"/>
    <col min="7" max="7" width="3" customWidth="1"/>
  </cols>
  <sheetData>
    <row r="1" spans="1:7" x14ac:dyDescent="0.3">
      <c r="A1" s="44"/>
      <c r="B1" s="45"/>
      <c r="C1" s="46"/>
      <c r="D1" s="46"/>
      <c r="E1" s="46"/>
      <c r="F1" s="46"/>
      <c r="G1" s="47"/>
    </row>
    <row r="2" spans="1:7" x14ac:dyDescent="0.3">
      <c r="A2" s="48"/>
      <c r="G2" s="49"/>
    </row>
    <row r="3" spans="1:7" x14ac:dyDescent="0.3">
      <c r="A3" s="48"/>
      <c r="G3" s="49"/>
    </row>
    <row r="4" spans="1:7" x14ac:dyDescent="0.3">
      <c r="A4" s="48"/>
      <c r="G4" s="49"/>
    </row>
    <row r="5" spans="1:7" x14ac:dyDescent="0.3">
      <c r="A5" s="48"/>
      <c r="G5" s="49"/>
    </row>
    <row r="6" spans="1:7" x14ac:dyDescent="0.3">
      <c r="A6" s="48"/>
      <c r="G6" s="49"/>
    </row>
    <row r="7" spans="1:7" x14ac:dyDescent="0.3">
      <c r="A7" s="48"/>
      <c r="B7" s="57" t="s">
        <v>52</v>
      </c>
      <c r="C7" s="57"/>
      <c r="D7" s="57"/>
      <c r="E7" s="57"/>
      <c r="F7" s="57"/>
      <c r="G7" s="49"/>
    </row>
    <row r="8" spans="1:7" ht="13.5" thickBot="1" x14ac:dyDescent="0.35">
      <c r="A8" s="48"/>
      <c r="G8" s="49"/>
    </row>
    <row r="9" spans="1:7" ht="27.25" customHeight="1" thickBot="1" x14ac:dyDescent="0.35">
      <c r="A9" s="6" t="s">
        <v>32</v>
      </c>
      <c r="B9" s="7" t="s">
        <v>31</v>
      </c>
      <c r="C9" s="8" t="s">
        <v>33</v>
      </c>
      <c r="D9" s="8" t="s">
        <v>34</v>
      </c>
      <c r="E9" s="8" t="s">
        <v>35</v>
      </c>
      <c r="F9" s="9" t="s">
        <v>36</v>
      </c>
      <c r="G9" s="49"/>
    </row>
    <row r="10" spans="1:7" ht="12.25" customHeight="1" x14ac:dyDescent="0.3">
      <c r="A10" s="13"/>
      <c r="B10" s="10" t="s">
        <v>0</v>
      </c>
      <c r="C10" s="16"/>
      <c r="D10" s="16"/>
      <c r="E10" s="16"/>
      <c r="F10" s="17"/>
      <c r="G10" s="49"/>
    </row>
    <row r="11" spans="1:7" ht="13" customHeight="1" x14ac:dyDescent="0.3">
      <c r="A11" s="14">
        <v>1</v>
      </c>
      <c r="B11" s="2" t="s">
        <v>9</v>
      </c>
      <c r="C11" s="23" t="s">
        <v>2</v>
      </c>
      <c r="D11" s="24">
        <v>20</v>
      </c>
      <c r="E11" s="25"/>
      <c r="F11" s="26"/>
      <c r="G11" s="49"/>
    </row>
    <row r="12" spans="1:7" ht="13" customHeight="1" x14ac:dyDescent="0.3">
      <c r="A12" s="14">
        <f>+A11+1</f>
        <v>2</v>
      </c>
      <c r="B12" s="2" t="s">
        <v>10</v>
      </c>
      <c r="C12" s="23" t="s">
        <v>3</v>
      </c>
      <c r="D12" s="24">
        <v>24</v>
      </c>
      <c r="E12" s="27"/>
      <c r="F12" s="26"/>
      <c r="G12" s="49"/>
    </row>
    <row r="13" spans="1:7" ht="13" customHeight="1" x14ac:dyDescent="0.3">
      <c r="A13" s="14">
        <f t="shared" ref="A13:A38" si="0">+A12+1</f>
        <v>3</v>
      </c>
      <c r="B13" s="3" t="s">
        <v>40</v>
      </c>
      <c r="C13" s="23" t="s">
        <v>2</v>
      </c>
      <c r="D13" s="24">
        <v>6</v>
      </c>
      <c r="E13" s="27"/>
      <c r="F13" s="26"/>
      <c r="G13" s="49"/>
    </row>
    <row r="14" spans="1:7" ht="13" customHeight="1" x14ac:dyDescent="0.3">
      <c r="A14" s="14">
        <f t="shared" si="0"/>
        <v>4</v>
      </c>
      <c r="B14" s="3" t="s">
        <v>4</v>
      </c>
      <c r="C14" s="23" t="s">
        <v>5</v>
      </c>
      <c r="D14" s="24">
        <v>6</v>
      </c>
      <c r="E14" s="25"/>
      <c r="F14" s="26"/>
      <c r="G14" s="49"/>
    </row>
    <row r="15" spans="1:7" ht="13" customHeight="1" x14ac:dyDescent="0.3">
      <c r="A15" s="14">
        <f t="shared" si="0"/>
        <v>5</v>
      </c>
      <c r="B15" s="3" t="s">
        <v>41</v>
      </c>
      <c r="C15" s="23" t="s">
        <v>2</v>
      </c>
      <c r="D15" s="24">
        <v>6</v>
      </c>
      <c r="E15" s="25"/>
      <c r="F15" s="26"/>
      <c r="G15" s="49"/>
    </row>
    <row r="16" spans="1:7" ht="12.25" customHeight="1" x14ac:dyDescent="0.3">
      <c r="A16" s="14"/>
      <c r="B16" s="11" t="s">
        <v>11</v>
      </c>
      <c r="C16" s="18"/>
      <c r="D16" s="18"/>
      <c r="E16" s="18"/>
      <c r="F16" s="28"/>
      <c r="G16" s="49"/>
    </row>
    <row r="17" spans="1:7" ht="13" customHeight="1" x14ac:dyDescent="0.3">
      <c r="A17" s="14">
        <v>6</v>
      </c>
      <c r="B17" s="3" t="s">
        <v>49</v>
      </c>
      <c r="C17" s="23" t="s">
        <v>5</v>
      </c>
      <c r="D17" s="24">
        <v>4</v>
      </c>
      <c r="E17" s="25"/>
      <c r="F17" s="26"/>
      <c r="G17" s="49"/>
    </row>
    <row r="18" spans="1:7" ht="12.25" customHeight="1" x14ac:dyDescent="0.3">
      <c r="A18" s="14">
        <f t="shared" si="0"/>
        <v>7</v>
      </c>
      <c r="B18" s="2" t="s">
        <v>13</v>
      </c>
      <c r="C18" s="23" t="s">
        <v>5</v>
      </c>
      <c r="D18" s="24">
        <v>2</v>
      </c>
      <c r="E18" s="25"/>
      <c r="F18" s="26"/>
      <c r="G18" s="49"/>
    </row>
    <row r="19" spans="1:7" ht="13" customHeight="1" x14ac:dyDescent="0.3">
      <c r="A19" s="14">
        <f t="shared" si="0"/>
        <v>8</v>
      </c>
      <c r="B19" s="2" t="s">
        <v>12</v>
      </c>
      <c r="C19" s="23" t="s">
        <v>6</v>
      </c>
      <c r="D19" s="24">
        <v>80</v>
      </c>
      <c r="E19" s="25"/>
      <c r="F19" s="26"/>
      <c r="G19" s="49"/>
    </row>
    <row r="20" spans="1:7" ht="12.25" customHeight="1" x14ac:dyDescent="0.3">
      <c r="A20" s="14">
        <f t="shared" si="0"/>
        <v>9</v>
      </c>
      <c r="B20" s="3" t="s">
        <v>7</v>
      </c>
      <c r="C20" s="23" t="s">
        <v>5</v>
      </c>
      <c r="D20" s="24">
        <v>0.8</v>
      </c>
      <c r="E20" s="25"/>
      <c r="F20" s="26"/>
      <c r="G20" s="49"/>
    </row>
    <row r="21" spans="1:7" ht="22" x14ac:dyDescent="0.3">
      <c r="A21" s="14">
        <f t="shared" si="0"/>
        <v>10</v>
      </c>
      <c r="B21" s="3" t="s">
        <v>50</v>
      </c>
      <c r="C21" s="23" t="s">
        <v>5</v>
      </c>
      <c r="D21" s="29">
        <v>0.5</v>
      </c>
      <c r="E21" s="25"/>
      <c r="F21" s="26"/>
      <c r="G21" s="49"/>
    </row>
    <row r="22" spans="1:7" x14ac:dyDescent="0.3">
      <c r="A22" s="14">
        <f t="shared" si="0"/>
        <v>11</v>
      </c>
      <c r="B22" s="3" t="s">
        <v>51</v>
      </c>
      <c r="C22" s="23" t="s">
        <v>3</v>
      </c>
      <c r="D22" s="24">
        <v>40</v>
      </c>
      <c r="E22" s="25"/>
      <c r="F22" s="26"/>
      <c r="G22" s="49"/>
    </row>
    <row r="23" spans="1:7" x14ac:dyDescent="0.3">
      <c r="A23" s="14">
        <f t="shared" si="0"/>
        <v>12</v>
      </c>
      <c r="B23" s="3" t="s">
        <v>42</v>
      </c>
      <c r="C23" s="23" t="s">
        <v>2</v>
      </c>
      <c r="D23" s="24">
        <v>598</v>
      </c>
      <c r="E23" s="25"/>
      <c r="F23" s="26"/>
      <c r="G23" s="49"/>
    </row>
    <row r="24" spans="1:7" ht="12.25" customHeight="1" x14ac:dyDescent="0.3">
      <c r="A24" s="14"/>
      <c r="B24" s="11" t="s">
        <v>14</v>
      </c>
      <c r="C24" s="18"/>
      <c r="D24" s="18"/>
      <c r="E24" s="18"/>
      <c r="F24" s="28"/>
      <c r="G24" s="49"/>
    </row>
    <row r="25" spans="1:7" ht="66" x14ac:dyDescent="0.3">
      <c r="A25" s="14">
        <v>13</v>
      </c>
      <c r="B25" s="3" t="s">
        <v>43</v>
      </c>
      <c r="C25" s="30" t="s">
        <v>15</v>
      </c>
      <c r="D25" s="24">
        <v>4</v>
      </c>
      <c r="E25" s="25"/>
      <c r="F25" s="26"/>
      <c r="G25" s="49"/>
    </row>
    <row r="26" spans="1:7" ht="31.5" x14ac:dyDescent="0.3">
      <c r="A26" s="14">
        <f t="shared" si="0"/>
        <v>14</v>
      </c>
      <c r="B26" s="4" t="s">
        <v>20</v>
      </c>
      <c r="C26" s="30" t="s">
        <v>17</v>
      </c>
      <c r="D26" s="24">
        <v>40</v>
      </c>
      <c r="E26" s="25"/>
      <c r="F26" s="26"/>
      <c r="G26" s="49"/>
    </row>
    <row r="27" spans="1:7" ht="22" x14ac:dyDescent="0.3">
      <c r="A27" s="14">
        <f t="shared" si="0"/>
        <v>15</v>
      </c>
      <c r="B27" s="3" t="s">
        <v>44</v>
      </c>
      <c r="C27" s="23" t="s">
        <v>2</v>
      </c>
      <c r="D27" s="24">
        <v>300</v>
      </c>
      <c r="E27" s="25"/>
      <c r="F27" s="26"/>
      <c r="G27" s="49"/>
    </row>
    <row r="28" spans="1:7" ht="33" x14ac:dyDescent="0.3">
      <c r="A28" s="14">
        <f t="shared" si="0"/>
        <v>16</v>
      </c>
      <c r="B28" s="3" t="s">
        <v>45</v>
      </c>
      <c r="C28" s="23" t="s">
        <v>3</v>
      </c>
      <c r="D28" s="24">
        <v>90</v>
      </c>
      <c r="E28" s="25"/>
      <c r="F28" s="26"/>
      <c r="G28" s="49"/>
    </row>
    <row r="29" spans="1:7" ht="13" customHeight="1" x14ac:dyDescent="0.3">
      <c r="A29" s="14">
        <f t="shared" si="0"/>
        <v>17</v>
      </c>
      <c r="B29" s="3" t="s">
        <v>46</v>
      </c>
      <c r="C29" s="23" t="s">
        <v>3</v>
      </c>
      <c r="D29" s="24">
        <v>50</v>
      </c>
      <c r="E29" s="25"/>
      <c r="F29" s="26"/>
      <c r="G29" s="49"/>
    </row>
    <row r="30" spans="1:7" ht="22" x14ac:dyDescent="0.3">
      <c r="A30" s="14">
        <f t="shared" si="0"/>
        <v>18</v>
      </c>
      <c r="B30" s="3" t="s">
        <v>47</v>
      </c>
      <c r="C30" s="23" t="s">
        <v>3</v>
      </c>
      <c r="D30" s="24">
        <v>28</v>
      </c>
      <c r="E30" s="25"/>
      <c r="F30" s="26"/>
      <c r="G30" s="49"/>
    </row>
    <row r="31" spans="1:7" ht="12.25" customHeight="1" x14ac:dyDescent="0.3">
      <c r="A31" s="14"/>
      <c r="B31" s="11" t="s">
        <v>16</v>
      </c>
      <c r="C31" s="18"/>
      <c r="D31" s="18"/>
      <c r="E31" s="18"/>
      <c r="F31" s="28"/>
      <c r="G31" s="49"/>
    </row>
    <row r="32" spans="1:7" ht="44" x14ac:dyDescent="0.3">
      <c r="A32" s="14">
        <v>19</v>
      </c>
      <c r="B32" s="3" t="s">
        <v>48</v>
      </c>
      <c r="C32" s="23" t="s">
        <v>1</v>
      </c>
      <c r="D32" s="24">
        <v>6</v>
      </c>
      <c r="E32" s="25"/>
      <c r="F32" s="26"/>
      <c r="G32" s="49"/>
    </row>
    <row r="33" spans="1:7" ht="33" x14ac:dyDescent="0.3">
      <c r="A33" s="14">
        <f t="shared" si="0"/>
        <v>20</v>
      </c>
      <c r="B33" s="2" t="s">
        <v>19</v>
      </c>
      <c r="C33" s="23" t="s">
        <v>1</v>
      </c>
      <c r="D33" s="24">
        <v>24</v>
      </c>
      <c r="E33" s="25"/>
      <c r="F33" s="26"/>
      <c r="G33" s="49"/>
    </row>
    <row r="34" spans="1:7" ht="53.25" customHeight="1" x14ac:dyDescent="0.3">
      <c r="A34" s="14">
        <f t="shared" si="0"/>
        <v>21</v>
      </c>
      <c r="B34" s="2" t="s">
        <v>21</v>
      </c>
      <c r="C34" s="23" t="s">
        <v>1</v>
      </c>
      <c r="D34" s="24">
        <v>1</v>
      </c>
      <c r="E34" s="25"/>
      <c r="F34" s="26"/>
      <c r="G34" s="49"/>
    </row>
    <row r="35" spans="1:7" ht="41.25" customHeight="1" x14ac:dyDescent="0.3">
      <c r="A35" s="14">
        <f t="shared" si="0"/>
        <v>22</v>
      </c>
      <c r="B35" s="2" t="s">
        <v>22</v>
      </c>
      <c r="C35" s="30" t="s">
        <v>17</v>
      </c>
      <c r="D35" s="24">
        <v>30</v>
      </c>
      <c r="E35" s="25"/>
      <c r="F35" s="26"/>
      <c r="G35" s="49"/>
    </row>
    <row r="36" spans="1:7" ht="33" x14ac:dyDescent="0.3">
      <c r="A36" s="14">
        <f t="shared" si="0"/>
        <v>23</v>
      </c>
      <c r="B36" s="3" t="s">
        <v>38</v>
      </c>
      <c r="C36" s="23" t="s">
        <v>3</v>
      </c>
      <c r="D36" s="24">
        <v>60</v>
      </c>
      <c r="E36" s="25"/>
      <c r="F36" s="26"/>
      <c r="G36" s="49"/>
    </row>
    <row r="37" spans="1:7" ht="33" x14ac:dyDescent="0.3">
      <c r="A37" s="14">
        <f t="shared" si="0"/>
        <v>24</v>
      </c>
      <c r="B37" s="3" t="s">
        <v>39</v>
      </c>
      <c r="C37" s="23" t="s">
        <v>1</v>
      </c>
      <c r="D37" s="24">
        <v>24</v>
      </c>
      <c r="E37" s="25"/>
      <c r="F37" s="26"/>
      <c r="G37" s="49"/>
    </row>
    <row r="38" spans="1:7" ht="42" x14ac:dyDescent="0.3">
      <c r="A38" s="14">
        <f t="shared" si="0"/>
        <v>25</v>
      </c>
      <c r="B38" s="4" t="s">
        <v>18</v>
      </c>
      <c r="C38" s="30" t="s">
        <v>15</v>
      </c>
      <c r="D38" s="24">
        <v>3</v>
      </c>
      <c r="E38" s="25"/>
      <c r="F38" s="26"/>
      <c r="G38" s="49"/>
    </row>
    <row r="39" spans="1:7" ht="12.25" customHeight="1" x14ac:dyDescent="0.3">
      <c r="A39" s="14"/>
      <c r="B39" s="11" t="s">
        <v>8</v>
      </c>
      <c r="C39" s="18"/>
      <c r="D39" s="18"/>
      <c r="E39" s="18"/>
      <c r="F39" s="28"/>
      <c r="G39" s="49"/>
    </row>
    <row r="40" spans="1:7" ht="13" customHeight="1" thickBot="1" x14ac:dyDescent="0.35">
      <c r="A40" s="14">
        <v>26</v>
      </c>
      <c r="B40" s="5" t="s">
        <v>29</v>
      </c>
      <c r="C40" s="31" t="s">
        <v>30</v>
      </c>
      <c r="D40" s="32">
        <v>1</v>
      </c>
      <c r="E40" s="33"/>
      <c r="F40" s="34"/>
      <c r="G40" s="49"/>
    </row>
    <row r="41" spans="1:7" ht="12.65" customHeight="1" x14ac:dyDescent="0.3">
      <c r="A41" s="50"/>
      <c r="B41" s="1"/>
      <c r="C41" s="19"/>
      <c r="D41" s="19"/>
      <c r="E41" s="19"/>
      <c r="F41" s="19"/>
      <c r="G41" s="49"/>
    </row>
    <row r="42" spans="1:7" ht="14.25" customHeight="1" x14ac:dyDescent="0.3">
      <c r="A42" s="51"/>
      <c r="B42" s="36"/>
      <c r="C42" s="38" t="s">
        <v>23</v>
      </c>
      <c r="D42" s="39"/>
      <c r="E42" s="20"/>
      <c r="F42" s="21"/>
      <c r="G42" s="49"/>
    </row>
    <row r="43" spans="1:7" x14ac:dyDescent="0.3">
      <c r="A43" s="52"/>
      <c r="B43" s="37"/>
      <c r="C43" s="38" t="s">
        <v>24</v>
      </c>
      <c r="D43" s="39"/>
      <c r="E43" s="22"/>
      <c r="F43" s="21"/>
      <c r="G43" s="49"/>
    </row>
    <row r="44" spans="1:7" x14ac:dyDescent="0.3">
      <c r="A44" s="52"/>
      <c r="B44" s="37"/>
      <c r="C44" s="38" t="s">
        <v>25</v>
      </c>
      <c r="D44" s="39"/>
      <c r="E44" s="22"/>
      <c r="F44" s="21"/>
      <c r="G44" s="49"/>
    </row>
    <row r="45" spans="1:7" x14ac:dyDescent="0.3">
      <c r="A45" s="52"/>
      <c r="B45" s="37"/>
      <c r="C45" s="38" t="s">
        <v>26</v>
      </c>
      <c r="D45" s="39"/>
      <c r="E45" s="22"/>
      <c r="F45" s="21"/>
      <c r="G45" s="49"/>
    </row>
    <row r="46" spans="1:7" ht="14.25" customHeight="1" x14ac:dyDescent="0.3">
      <c r="A46" s="52"/>
      <c r="B46" s="37"/>
      <c r="C46" s="40" t="s">
        <v>27</v>
      </c>
      <c r="D46" s="41"/>
      <c r="E46" s="22">
        <v>0.19</v>
      </c>
      <c r="F46" s="21"/>
      <c r="G46" s="49"/>
    </row>
    <row r="47" spans="1:7" x14ac:dyDescent="0.3">
      <c r="A47" s="52"/>
      <c r="B47" s="37"/>
      <c r="C47" s="42" t="s">
        <v>28</v>
      </c>
      <c r="D47" s="43"/>
      <c r="E47" s="20"/>
      <c r="F47" s="21"/>
      <c r="G47" s="49"/>
    </row>
    <row r="48" spans="1:7" x14ac:dyDescent="0.3">
      <c r="A48" s="48"/>
      <c r="G48" s="49"/>
    </row>
    <row r="49" spans="1:7" x14ac:dyDescent="0.3">
      <c r="A49" s="48"/>
      <c r="G49" s="49"/>
    </row>
    <row r="50" spans="1:7" x14ac:dyDescent="0.3">
      <c r="A50" s="48"/>
      <c r="G50" s="49"/>
    </row>
    <row r="51" spans="1:7" x14ac:dyDescent="0.3">
      <c r="A51" s="48"/>
      <c r="B51" s="35" t="s">
        <v>37</v>
      </c>
      <c r="G51" s="49"/>
    </row>
    <row r="52" spans="1:7" ht="13.5" thickBot="1" x14ac:dyDescent="0.35">
      <c r="A52" s="53"/>
      <c r="B52" s="54"/>
      <c r="C52" s="55"/>
      <c r="D52" s="55"/>
      <c r="E52" s="55"/>
      <c r="F52" s="55"/>
      <c r="G52" s="56"/>
    </row>
  </sheetData>
  <mergeCells count="8">
    <mergeCell ref="B7:F7"/>
    <mergeCell ref="A42:B47"/>
    <mergeCell ref="C42:D42"/>
    <mergeCell ref="C46:D46"/>
    <mergeCell ref="C47:D47"/>
    <mergeCell ref="C43:D43"/>
    <mergeCell ref="C44:D44"/>
    <mergeCell ref="C45:D45"/>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Planta Fisica</dc:creator>
  <cp:lastModifiedBy>Servicios Administra</cp:lastModifiedBy>
  <dcterms:created xsi:type="dcterms:W3CDTF">2022-09-12T15:39:18Z</dcterms:created>
  <dcterms:modified xsi:type="dcterms:W3CDTF">2022-12-06T02:12:20Z</dcterms:modified>
</cp:coreProperties>
</file>