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USUARIO\Documents\planta fisica\mantenimiento 2023 vf 2\"/>
    </mc:Choice>
  </mc:AlternateContent>
  <xr:revisionPtr revIDLastSave="0" documentId="8_{5F42B384-DCF3-487D-8721-EC8B91ECF732}" xr6:coauthVersionLast="36" xr6:coauthVersionMax="36" xr10:uidLastSave="{00000000-0000-0000-0000-000000000000}"/>
  <bookViews>
    <workbookView xWindow="0" yWindow="0" windowWidth="19200" windowHeight="5940" xr2:uid="{00000000-000D-0000-FFFF-FFFF00000000}"/>
  </bookViews>
  <sheets>
    <sheet name="FP" sheetId="5" r:id="rId1"/>
    <sheet name="AIU" sheetId="6" r:id="rId2"/>
    <sheet name="Recursos" sheetId="4" r:id="rId3"/>
    <sheet name="APUS" sheetId="7" r:id="rId4"/>
  </sheets>
  <definedNames>
    <definedName name="_xlnm.Print_Area" localSheetId="3">APUS!$C$1:$K$28</definedName>
    <definedName name="_xlnm.Print_Titles" localSheetId="3">APUS!$2:$2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4" l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l="1"/>
  <c r="C52" i="4" l="1"/>
  <c r="C53" i="4" l="1"/>
  <c r="C54" i="4" l="1"/>
  <c r="D28" i="4"/>
  <c r="C7" i="5"/>
  <c r="C55" i="4" l="1"/>
  <c r="C56" i="4" s="1"/>
  <c r="C57" i="4" s="1"/>
  <c r="C58" i="4" s="1"/>
  <c r="C59" i="4" s="1"/>
  <c r="C60" i="4" s="1"/>
  <c r="E11" i="6"/>
  <c r="E33" i="6" s="1"/>
  <c r="C37" i="6" s="1"/>
  <c r="E28" i="4"/>
  <c r="F28" i="4" s="1"/>
  <c r="G28" i="4" s="1"/>
  <c r="H28" i="4" s="1"/>
  <c r="C61" i="4" l="1"/>
  <c r="G27" i="5"/>
  <c r="C31" i="5" s="1"/>
  <c r="C62" i="4" l="1"/>
  <c r="C63" i="4" l="1"/>
  <c r="C64" i="4" l="1"/>
  <c r="C65" i="4" l="1"/>
  <c r="C66" i="4" l="1"/>
  <c r="C67" i="4" l="1"/>
  <c r="C68" i="4" l="1"/>
  <c r="C69" i="4" l="1"/>
  <c r="C70" i="4" l="1"/>
  <c r="F11" i="6" l="1"/>
  <c r="F33" i="6" s="1"/>
</calcChain>
</file>

<file path=xl/sharedStrings.xml><?xml version="1.0" encoding="utf-8"?>
<sst xmlns="http://schemas.openxmlformats.org/spreadsheetml/2006/main" count="160" uniqueCount="99">
  <si>
    <t>Descripción</t>
  </si>
  <si>
    <t>Cantidad</t>
  </si>
  <si>
    <t>Ítem</t>
  </si>
  <si>
    <t>Unidad</t>
  </si>
  <si>
    <t>Valor Unitario</t>
  </si>
  <si>
    <t>Valor Total</t>
  </si>
  <si>
    <t>TOTAL</t>
  </si>
  <si>
    <t>Proponente:</t>
  </si>
  <si>
    <t xml:space="preserve">Nombre Representante Legal </t>
  </si>
  <si>
    <t>C. C. No.:</t>
  </si>
  <si>
    <t>Dirección</t>
  </si>
  <si>
    <t>Teléfono</t>
  </si>
  <si>
    <t>LISTADO DE PRECIOS BÁSICOS DE INSUMOS, EQUIPOS Y MANO DE OBRA</t>
  </si>
  <si>
    <t>Proponente</t>
  </si>
  <si>
    <t>Equipos</t>
  </si>
  <si>
    <t>No.</t>
  </si>
  <si>
    <t>Unidad / Presentación</t>
  </si>
  <si>
    <t>Procedencia</t>
  </si>
  <si>
    <t>Tipo / Características</t>
  </si>
  <si>
    <t>Precio</t>
  </si>
  <si>
    <t>Materiales</t>
  </si>
  <si>
    <t>Transportes</t>
  </si>
  <si>
    <t>Mano de Obra</t>
  </si>
  <si>
    <t>Firma:</t>
  </si>
  <si>
    <t>Concepto</t>
  </si>
  <si>
    <t>Porcentaje</t>
  </si>
  <si>
    <t>1.</t>
  </si>
  <si>
    <t>Salarios y Prestaciones Sociales de Persona Facturable</t>
  </si>
  <si>
    <t>1.1</t>
  </si>
  <si>
    <t>Salarios</t>
  </si>
  <si>
    <t>1.2</t>
  </si>
  <si>
    <t>Prima Anual (Legal)</t>
  </si>
  <si>
    <t>/ 12 =</t>
  </si>
  <si>
    <t>1.3</t>
  </si>
  <si>
    <t>Cesantías</t>
  </si>
  <si>
    <t>1.4</t>
  </si>
  <si>
    <t>Intereses de Cesantía</t>
  </si>
  <si>
    <t>1.5</t>
  </si>
  <si>
    <t>Vacaciones</t>
  </si>
  <si>
    <t>1.6</t>
  </si>
  <si>
    <t>Seguridad Social (Salud + Pensión)</t>
  </si>
  <si>
    <t>1.7</t>
  </si>
  <si>
    <t>Caja de Compensación Familiar</t>
  </si>
  <si>
    <t>1.8</t>
  </si>
  <si>
    <t>ARL</t>
  </si>
  <si>
    <t>1.9</t>
  </si>
  <si>
    <t>SENA</t>
  </si>
  <si>
    <t>1.10</t>
  </si>
  <si>
    <t>ICBF</t>
  </si>
  <si>
    <t>1.11</t>
  </si>
  <si>
    <t>Otros (Auxilios varios, prestaciones extralegales, Incapacidades no cubertas), Incapacidades</t>
  </si>
  <si>
    <t>1.12</t>
  </si>
  <si>
    <t>Dotación</t>
  </si>
  <si>
    <t>Valor</t>
  </si>
  <si>
    <t>Código</t>
  </si>
  <si>
    <t>%</t>
  </si>
  <si>
    <t>ADMINISTRACIÓN</t>
  </si>
  <si>
    <t>Personal profesional, técnico, de administración y vigilancia</t>
  </si>
  <si>
    <t>Sistema de seguridad industrial</t>
  </si>
  <si>
    <t>Aseguramiento de calidad</t>
  </si>
  <si>
    <t>Servicios públicos</t>
  </si>
  <si>
    <t>Ensayos de control de calidad</t>
  </si>
  <si>
    <t>Papelería, registro fotográfico, videos e informes</t>
  </si>
  <si>
    <t>Elaboración planos record</t>
  </si>
  <si>
    <t>Almacenamiento de Materiales</t>
  </si>
  <si>
    <t>Gastos de legalización</t>
  </si>
  <si>
    <t>Gastos de estampillas, impuesto de seguridad ciudadana, otros impuestos</t>
  </si>
  <si>
    <t>Pólizas</t>
  </si>
  <si>
    <t>Valla</t>
  </si>
  <si>
    <t>IMPREVISTOS</t>
  </si>
  <si>
    <t>UTILIDAD</t>
  </si>
  <si>
    <t>A.I.U. (%) (Aproximado a Dos Cifras Decimales)</t>
  </si>
  <si>
    <t>CALCULO DEL FACTOR PRESTACIONAL</t>
  </si>
  <si>
    <t>CALCULO DEL A.I.U.</t>
  </si>
  <si>
    <t>ANÁLISIS DE PRECIOS UNITARIOS</t>
  </si>
  <si>
    <t>ITEM</t>
  </si>
  <si>
    <t>DESCRIPCIÓN DE LA ACTIVIDAD</t>
  </si>
  <si>
    <t xml:space="preserve">UNIDAD </t>
  </si>
  <si>
    <t>I. EQUIPO</t>
  </si>
  <si>
    <t>Tarifa / Hora</t>
  </si>
  <si>
    <t>Rendimiento</t>
  </si>
  <si>
    <t>II. MATERIALES</t>
  </si>
  <si>
    <t>Precio Unitario</t>
  </si>
  <si>
    <t>III. TRANSPORTES</t>
  </si>
  <si>
    <t>Material</t>
  </si>
  <si>
    <t>Cantidad (1)</t>
  </si>
  <si>
    <t>Distancia (2)</t>
  </si>
  <si>
    <t>Total (1) * (2)</t>
  </si>
  <si>
    <t>Tarifa</t>
  </si>
  <si>
    <t>IV. MANO DE OBRA</t>
  </si>
  <si>
    <t>Trabajador</t>
  </si>
  <si>
    <t>Jornal</t>
  </si>
  <si>
    <t>Prestaciones (%)</t>
  </si>
  <si>
    <t>Jornal Total</t>
  </si>
  <si>
    <t>Total Costo Directo</t>
  </si>
  <si>
    <t>Precio Unitario Total Aproximado al Peso</t>
  </si>
  <si>
    <t>Tipo / Unidad</t>
  </si>
  <si>
    <t>1.13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</si>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</sst>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-* #,##0.00\ &quot;€&quot;_-;\-* #,##0.00\ &quot;€&quot;_-;_-* &quot;-&quot;??\ &quot;€&quot;_-;_-@_-"/>
    <numFmt numFmtId="167" formatCode="_-[$$-240A]* #,##0.00_-;\-[$$-240A]* #,##0.00_-;_-[$$-240A]* &quot;-&quot;??_-;_-@_-"/>
    <numFmt numFmtId="168" formatCode="_-[$$-240A]* #,##0.00_-;\-[$$-240A]* #,##0.00_-;_-[$$-240A]* &quot;-&quot;_-;_-@_-"/>
    <numFmt numFmtId="169" formatCode="#,##0.000"/>
    <numFmt numFmtId="170" formatCode="_-&quot;$&quot;* #,##0.00_-;\-&quot;$&quot;* #,##0.00_-;_-&quot;$&quot;* &quot;-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3" fillId="5" borderId="1" xfId="3" applyFont="1" applyFill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7" fillId="0" borderId="1" xfId="4" applyFont="1" applyBorder="1" applyAlignment="1">
      <alignment vertical="center"/>
    </xf>
    <xf numFmtId="0" fontId="7" fillId="0" borderId="1" xfId="4" applyFont="1" applyBorder="1" applyAlignment="1">
      <alignment horizontal="center" vertical="center"/>
    </xf>
    <xf numFmtId="164" fontId="7" fillId="0" borderId="1" xfId="5" applyFont="1" applyBorder="1" applyAlignment="1">
      <alignment vertical="center"/>
    </xf>
    <xf numFmtId="0" fontId="8" fillId="0" borderId="0" xfId="3" applyFont="1" applyAlignment="1">
      <alignment horizontal="center" vertical="center"/>
    </xf>
    <xf numFmtId="1" fontId="4" fillId="0" borderId="0" xfId="3" applyNumberFormat="1" applyFont="1" applyAlignment="1">
      <alignment horizontal="center" vertical="center"/>
    </xf>
    <xf numFmtId="0" fontId="0" fillId="0" borderId="0" xfId="4" applyFont="1" applyAlignment="1">
      <alignment horizontal="left" vertical="center" indent="7"/>
    </xf>
    <xf numFmtId="1" fontId="4" fillId="0" borderId="5" xfId="3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0" fillId="0" borderId="0" xfId="4" applyFont="1" applyAlignment="1">
      <alignment vertical="center"/>
    </xf>
    <xf numFmtId="0" fontId="4" fillId="0" borderId="0" xfId="3" applyAlignment="1">
      <alignment horizontal="center" vertical="center"/>
    </xf>
    <xf numFmtId="0" fontId="3" fillId="4" borderId="1" xfId="3" applyFont="1" applyFill="1" applyBorder="1" applyAlignment="1">
      <alignment horizontal="center" vertical="center"/>
    </xf>
    <xf numFmtId="0" fontId="3" fillId="4" borderId="3" xfId="3" applyFont="1" applyFill="1" applyBorder="1" applyAlignment="1">
      <alignment horizontal="left" vertical="center"/>
    </xf>
    <xf numFmtId="0" fontId="3" fillId="4" borderId="4" xfId="3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center" vertical="center"/>
    </xf>
    <xf numFmtId="10" fontId="4" fillId="4" borderId="1" xfId="3" applyNumberFormat="1" applyFill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4" fillId="0" borderId="3" xfId="3" applyBorder="1" applyAlignment="1">
      <alignment horizontal="left" vertical="center"/>
    </xf>
    <xf numFmtId="0" fontId="4" fillId="0" borderId="4" xfId="3" applyBorder="1" applyAlignment="1">
      <alignment horizontal="center" vertical="center"/>
    </xf>
    <xf numFmtId="0" fontId="4" fillId="0" borderId="2" xfId="3" applyBorder="1" applyAlignment="1">
      <alignment horizontal="center" vertical="center"/>
    </xf>
    <xf numFmtId="10" fontId="4" fillId="0" borderId="1" xfId="3" applyNumberFormat="1" applyBorder="1" applyAlignment="1">
      <alignment horizontal="center" vertical="center"/>
    </xf>
    <xf numFmtId="0" fontId="4" fillId="0" borderId="1" xfId="3" applyBorder="1" applyAlignment="1">
      <alignment horizontal="left" vertical="center"/>
    </xf>
    <xf numFmtId="10" fontId="4" fillId="0" borderId="3" xfId="3" applyNumberFormat="1" applyBorder="1" applyAlignment="1">
      <alignment horizontal="center" vertical="center"/>
    </xf>
    <xf numFmtId="0" fontId="3" fillId="5" borderId="3" xfId="3" applyFont="1" applyFill="1" applyBorder="1" applyAlignment="1">
      <alignment horizontal="center" vertical="center"/>
    </xf>
    <xf numFmtId="0" fontId="3" fillId="5" borderId="4" xfId="3" applyFont="1" applyFill="1" applyBorder="1" applyAlignment="1">
      <alignment horizontal="center" vertical="center"/>
    </xf>
    <xf numFmtId="0" fontId="3" fillId="5" borderId="2" xfId="3" applyFont="1" applyFill="1" applyBorder="1" applyAlignment="1">
      <alignment horizontal="center" vertical="center"/>
    </xf>
    <xf numFmtId="10" fontId="6" fillId="5" borderId="1" xfId="3" applyNumberFormat="1" applyFont="1" applyFill="1" applyBorder="1" applyAlignment="1">
      <alignment horizontal="center" vertical="center"/>
    </xf>
    <xf numFmtId="9" fontId="4" fillId="0" borderId="0" xfId="3" applyNumberForma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0" fillId="0" borderId="0" xfId="4" applyFont="1" applyAlignment="1">
      <alignment horizontal="left" vertical="center" indent="10"/>
    </xf>
    <xf numFmtId="1" fontId="4" fillId="0" borderId="5" xfId="3" applyNumberFormat="1" applyBorder="1" applyAlignment="1">
      <alignment horizontal="center" vertical="center"/>
    </xf>
    <xf numFmtId="0" fontId="3" fillId="4" borderId="1" xfId="3" applyFont="1" applyFill="1" applyBorder="1" applyAlignment="1">
      <alignment horizontal="left" vertical="center"/>
    </xf>
    <xf numFmtId="10" fontId="3" fillId="4" borderId="1" xfId="3" applyNumberFormat="1" applyFont="1" applyFill="1" applyBorder="1" applyAlignment="1">
      <alignment horizontal="center" vertical="center"/>
    </xf>
    <xf numFmtId="167" fontId="3" fillId="4" borderId="1" xfId="3" applyNumberFormat="1" applyFont="1" applyFill="1" applyBorder="1" applyAlignment="1">
      <alignment horizontal="center" vertical="center"/>
    </xf>
    <xf numFmtId="0" fontId="4" fillId="0" borderId="1" xfId="3" applyBorder="1" applyAlignment="1">
      <alignment horizontal="left" vertical="center" wrapText="1"/>
    </xf>
    <xf numFmtId="167" fontId="4" fillId="0" borderId="1" xfId="3" applyNumberFormat="1" applyBorder="1" applyAlignment="1">
      <alignment horizontal="center" vertical="center"/>
    </xf>
    <xf numFmtId="0" fontId="4" fillId="7" borderId="1" xfId="3" applyFill="1" applyBorder="1" applyAlignment="1">
      <alignment horizontal="center" vertical="center"/>
    </xf>
    <xf numFmtId="167" fontId="4" fillId="7" borderId="1" xfId="3" applyNumberFormat="1" applyFill="1" applyBorder="1" applyAlignment="1">
      <alignment horizontal="center" vertical="center"/>
    </xf>
    <xf numFmtId="10" fontId="4" fillId="7" borderId="1" xfId="3" applyNumberFormat="1" applyFill="1" applyBorder="1" applyAlignment="1">
      <alignment horizontal="center" vertical="center"/>
    </xf>
    <xf numFmtId="0" fontId="4" fillId="5" borderId="1" xfId="3" applyFill="1" applyBorder="1" applyAlignment="1">
      <alignment horizontal="center" vertical="center"/>
    </xf>
    <xf numFmtId="0" fontId="3" fillId="5" borderId="1" xfId="3" applyFont="1" applyFill="1" applyBorder="1" applyAlignment="1">
      <alignment horizontal="left" vertical="center"/>
    </xf>
    <xf numFmtId="10" fontId="3" fillId="5" borderId="1" xfId="3" applyNumberFormat="1" applyFont="1" applyFill="1" applyBorder="1" applyAlignment="1">
      <alignment horizontal="center" vertical="center"/>
    </xf>
    <xf numFmtId="167" fontId="3" fillId="5" borderId="1" xfId="3" applyNumberFormat="1" applyFont="1" applyFill="1" applyBorder="1" applyAlignment="1">
      <alignment horizontal="center" vertical="center"/>
    </xf>
    <xf numFmtId="0" fontId="4" fillId="0" borderId="5" xfId="3" applyBorder="1" applyAlignment="1">
      <alignment horizontal="center" vertical="center"/>
    </xf>
    <xf numFmtId="0" fontId="7" fillId="3" borderId="0" xfId="6" applyFill="1" applyAlignment="1">
      <alignment horizontal="center" vertical="center"/>
    </xf>
    <xf numFmtId="0" fontId="7" fillId="3" borderId="0" xfId="6" applyFont="1" applyFill="1" applyAlignment="1">
      <alignment horizontal="center" vertical="center"/>
    </xf>
    <xf numFmtId="0" fontId="10" fillId="5" borderId="1" xfId="6" applyFont="1" applyFill="1" applyBorder="1" applyAlignment="1">
      <alignment horizontal="center" vertical="center"/>
    </xf>
    <xf numFmtId="0" fontId="7" fillId="0" borderId="1" xfId="6" applyBorder="1" applyAlignment="1">
      <alignment horizontal="center" vertical="center"/>
    </xf>
    <xf numFmtId="0" fontId="3" fillId="8" borderId="1" xfId="6" applyFont="1" applyFill="1" applyBorder="1" applyAlignment="1">
      <alignment horizontal="center" vertical="center"/>
    </xf>
    <xf numFmtId="168" fontId="7" fillId="0" borderId="1" xfId="6" applyNumberFormat="1" applyBorder="1" applyAlignment="1">
      <alignment horizontal="center" vertical="center"/>
    </xf>
    <xf numFmtId="4" fontId="7" fillId="0" borderId="1" xfId="6" applyNumberFormat="1" applyBorder="1" applyAlignment="1">
      <alignment horizontal="center" vertical="center"/>
    </xf>
    <xf numFmtId="167" fontId="7" fillId="0" borderId="1" xfId="6" applyNumberFormat="1" applyBorder="1" applyAlignment="1">
      <alignment horizontal="center" vertical="center"/>
    </xf>
    <xf numFmtId="167" fontId="10" fillId="5" borderId="1" xfId="6" applyNumberFormat="1" applyFont="1" applyFill="1" applyBorder="1" applyAlignment="1">
      <alignment horizontal="center" vertical="center"/>
    </xf>
    <xf numFmtId="169" fontId="7" fillId="0" borderId="1" xfId="6" applyNumberFormat="1" applyBorder="1" applyAlignment="1">
      <alignment horizontal="center" vertical="center"/>
    </xf>
    <xf numFmtId="0" fontId="7" fillId="0" borderId="1" xfId="6" applyBorder="1" applyAlignment="1">
      <alignment horizontal="left" vertical="center" wrapText="1"/>
    </xf>
    <xf numFmtId="0" fontId="7" fillId="0" borderId="1" xfId="6" applyBorder="1" applyAlignment="1">
      <alignment horizontal="center" vertical="center" wrapText="1"/>
    </xf>
    <xf numFmtId="10" fontId="7" fillId="0" borderId="1" xfId="6" applyNumberFormat="1" applyBorder="1" applyAlignment="1">
      <alignment horizontal="center" vertical="center"/>
    </xf>
    <xf numFmtId="167" fontId="7" fillId="3" borderId="0" xfId="6" applyNumberFormat="1" applyFill="1" applyBorder="1" applyAlignment="1">
      <alignment horizontal="center" vertical="center"/>
    </xf>
    <xf numFmtId="0" fontId="7" fillId="3" borderId="0" xfId="6" applyFill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165" fontId="4" fillId="0" borderId="1" xfId="1" applyFont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7" fillId="0" borderId="0" xfId="4" applyFont="1" applyBorder="1" applyAlignment="1">
      <alignment horizontal="center" vertical="center"/>
    </xf>
    <xf numFmtId="164" fontId="7" fillId="0" borderId="0" xfId="5" applyFont="1" applyBorder="1" applyAlignment="1">
      <alignment vertical="center"/>
    </xf>
    <xf numFmtId="0" fontId="7" fillId="0" borderId="1" xfId="6" applyFill="1" applyBorder="1" applyAlignment="1">
      <alignment horizontal="center" vertical="center"/>
    </xf>
    <xf numFmtId="167" fontId="7" fillId="0" borderId="1" xfId="6" applyNumberFormat="1" applyFill="1" applyBorder="1" applyAlignment="1">
      <alignment horizontal="right" vertical="center"/>
    </xf>
    <xf numFmtId="165" fontId="4" fillId="0" borderId="0" xfId="3" applyNumberFormat="1" applyFont="1" applyAlignment="1">
      <alignment horizontal="center" vertical="center"/>
    </xf>
    <xf numFmtId="0" fontId="7" fillId="3" borderId="0" xfId="6" applyFill="1" applyBorder="1" applyAlignment="1">
      <alignment horizontal="left" vertical="center"/>
    </xf>
    <xf numFmtId="10" fontId="7" fillId="3" borderId="0" xfId="6" applyNumberFormat="1" applyFill="1" applyBorder="1" applyAlignment="1">
      <alignment horizontal="center" vertical="center"/>
    </xf>
    <xf numFmtId="4" fontId="7" fillId="3" borderId="0" xfId="6" applyNumberFormat="1" applyFill="1" applyBorder="1" applyAlignment="1">
      <alignment horizontal="center" vertical="center"/>
    </xf>
    <xf numFmtId="167" fontId="10" fillId="3" borderId="2" xfId="6" applyNumberFormat="1" applyFont="1" applyFill="1" applyBorder="1" applyAlignment="1">
      <alignment horizontal="center" vertical="center"/>
    </xf>
    <xf numFmtId="167" fontId="7" fillId="3" borderId="8" xfId="6" applyNumberFormat="1" applyFill="1" applyBorder="1" applyAlignment="1">
      <alignment horizontal="center" vertical="center"/>
    </xf>
    <xf numFmtId="0" fontId="10" fillId="3" borderId="0" xfId="6" applyFont="1" applyFill="1" applyAlignment="1">
      <alignment horizontal="right" vertical="center"/>
    </xf>
    <xf numFmtId="0" fontId="10" fillId="3" borderId="0" xfId="6" applyFont="1" applyFill="1" applyBorder="1" applyAlignment="1">
      <alignment horizontal="right" vertical="center"/>
    </xf>
    <xf numFmtId="9" fontId="4" fillId="0" borderId="1" xfId="1" applyNumberFormat="1" applyFont="1" applyBorder="1" applyAlignment="1">
      <alignment horizontal="center" vertical="center"/>
    </xf>
    <xf numFmtId="9" fontId="7" fillId="0" borderId="1" xfId="7" applyFont="1" applyFill="1" applyBorder="1" applyAlignment="1">
      <alignment horizontal="center" vertical="center"/>
    </xf>
    <xf numFmtId="167" fontId="10" fillId="2" borderId="1" xfId="6" applyNumberFormat="1" applyFont="1" applyFill="1" applyBorder="1" applyAlignment="1">
      <alignment horizontal="center" vertical="center"/>
    </xf>
    <xf numFmtId="170" fontId="7" fillId="0" borderId="1" xfId="5" applyNumberFormat="1" applyFont="1" applyBorder="1" applyAlignment="1">
      <alignment vertical="center"/>
    </xf>
    <xf numFmtId="9" fontId="4" fillId="0" borderId="0" xfId="7" applyFont="1" applyAlignment="1">
      <alignment horizontal="center" vertical="center"/>
    </xf>
    <xf numFmtId="9" fontId="4" fillId="0" borderId="0" xfId="3" applyNumberFormat="1" applyFont="1" applyAlignment="1">
      <alignment horizontal="center" vertical="center"/>
    </xf>
    <xf numFmtId="0" fontId="3" fillId="5" borderId="1" xfId="3" applyFont="1" applyFill="1" applyBorder="1" applyAlignment="1">
      <alignment horizontal="center" vertical="center"/>
    </xf>
    <xf numFmtId="0" fontId="6" fillId="5" borderId="3" xfId="3" applyFont="1" applyFill="1" applyBorder="1" applyAlignment="1">
      <alignment horizontal="center" vertical="center" wrapText="1"/>
    </xf>
    <xf numFmtId="0" fontId="6" fillId="5" borderId="4" xfId="3" applyFont="1" applyFill="1" applyBorder="1" applyAlignment="1">
      <alignment horizontal="center" vertical="center" wrapText="1"/>
    </xf>
    <xf numFmtId="0" fontId="6" fillId="5" borderId="2" xfId="3" applyFont="1" applyFill="1" applyBorder="1" applyAlignment="1">
      <alignment horizontal="center" vertical="center" wrapText="1"/>
    </xf>
    <xf numFmtId="0" fontId="6" fillId="5" borderId="3" xfId="3" applyFont="1" applyFill="1" applyBorder="1" applyAlignment="1">
      <alignment horizontal="center" vertical="center"/>
    </xf>
    <xf numFmtId="0" fontId="6" fillId="5" borderId="4" xfId="3" applyFont="1" applyFill="1" applyBorder="1" applyAlignment="1">
      <alignment horizontal="center" vertical="center"/>
    </xf>
    <xf numFmtId="0" fontId="6" fillId="5" borderId="2" xfId="3" applyFont="1" applyFill="1" applyBorder="1" applyAlignment="1">
      <alignment horizontal="center" vertical="center"/>
    </xf>
    <xf numFmtId="0" fontId="5" fillId="6" borderId="6" xfId="3" applyFont="1" applyFill="1" applyBorder="1" applyAlignment="1">
      <alignment horizontal="center" vertical="center" wrapText="1"/>
    </xf>
    <xf numFmtId="0" fontId="5" fillId="6" borderId="8" xfId="3" applyFont="1" applyFill="1" applyBorder="1" applyAlignment="1">
      <alignment horizontal="center" vertical="center" wrapText="1"/>
    </xf>
    <xf numFmtId="0" fontId="5" fillId="6" borderId="7" xfId="3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/>
    </xf>
    <xf numFmtId="0" fontId="3" fillId="9" borderId="4" xfId="6" applyFont="1" applyFill="1" applyBorder="1" applyAlignment="1">
      <alignment horizontal="center" vertical="center"/>
    </xf>
    <xf numFmtId="0" fontId="7" fillId="6" borderId="1" xfId="6" applyFill="1" applyBorder="1" applyAlignment="1">
      <alignment horizontal="center" vertical="center"/>
    </xf>
    <xf numFmtId="0" fontId="9" fillId="6" borderId="1" xfId="6" applyFont="1" applyFill="1" applyBorder="1" applyAlignment="1">
      <alignment horizontal="center" vertical="center"/>
    </xf>
    <xf numFmtId="0" fontId="7" fillId="0" borderId="3" xfId="6" applyFill="1" applyBorder="1" applyAlignment="1">
      <alignment horizontal="left" vertical="center"/>
    </xf>
    <xf numFmtId="0" fontId="7" fillId="0" borderId="4" xfId="6" applyFill="1" applyBorder="1" applyAlignment="1">
      <alignment horizontal="left" vertical="center"/>
    </xf>
    <xf numFmtId="0" fontId="7" fillId="0" borderId="2" xfId="6" applyFill="1" applyBorder="1" applyAlignment="1">
      <alignment horizontal="left" vertical="center"/>
    </xf>
    <xf numFmtId="0" fontId="3" fillId="8" borderId="3" xfId="6" applyFont="1" applyFill="1" applyBorder="1" applyAlignment="1">
      <alignment horizontal="center" vertical="center"/>
    </xf>
    <xf numFmtId="0" fontId="3" fillId="8" borderId="4" xfId="6" applyFont="1" applyFill="1" applyBorder="1" applyAlignment="1">
      <alignment horizontal="center" vertical="center"/>
    </xf>
    <xf numFmtId="0" fontId="3" fillId="8" borderId="2" xfId="6" applyFont="1" applyFill="1" applyBorder="1" applyAlignment="1">
      <alignment horizontal="center" vertical="center"/>
    </xf>
    <xf numFmtId="0" fontId="10" fillId="5" borderId="1" xfId="6" applyFont="1" applyFill="1" applyBorder="1" applyAlignment="1">
      <alignment horizontal="center" vertical="center"/>
    </xf>
    <xf numFmtId="0" fontId="7" fillId="0" borderId="3" xfId="6" applyBorder="1" applyAlignment="1">
      <alignment horizontal="center" vertical="center" wrapText="1"/>
    </xf>
    <xf numFmtId="0" fontId="7" fillId="0" borderId="4" xfId="6" applyBorder="1" applyAlignment="1">
      <alignment horizontal="center" vertical="center" wrapText="1"/>
    </xf>
    <xf numFmtId="0" fontId="7" fillId="0" borderId="2" xfId="6" applyBorder="1" applyAlignment="1">
      <alignment horizontal="center" vertical="center" wrapText="1"/>
    </xf>
    <xf numFmtId="0" fontId="7" fillId="0" borderId="3" xfId="6" applyBorder="1" applyAlignment="1">
      <alignment horizontal="left" vertical="center" wrapText="1"/>
    </xf>
    <xf numFmtId="0" fontId="7" fillId="0" borderId="4" xfId="6" applyBorder="1" applyAlignment="1">
      <alignment horizontal="left" vertical="center" wrapText="1"/>
    </xf>
    <xf numFmtId="0" fontId="7" fillId="0" borderId="2" xfId="6" applyBorder="1" applyAlignment="1">
      <alignment horizontal="left" vertical="center" wrapText="1"/>
    </xf>
    <xf numFmtId="0" fontId="7" fillId="0" borderId="3" xfId="6" applyBorder="1" applyAlignment="1">
      <alignment horizontal="left" vertical="center"/>
    </xf>
    <xf numFmtId="0" fontId="7" fillId="0" borderId="2" xfId="6" applyBorder="1" applyAlignment="1">
      <alignment horizontal="left" vertical="center"/>
    </xf>
  </cellXfs>
  <cellStyles count="8">
    <cellStyle name="Moneda" xfId="1" builtinId="4"/>
    <cellStyle name="Moneda [0] 3" xfId="5" xr:uid="{00000000-0005-0000-0000-000001000000}"/>
    <cellStyle name="Moneda 11" xfId="2" xr:uid="{00000000-0005-0000-0000-000002000000}"/>
    <cellStyle name="Normal" xfId="0" builtinId="0"/>
    <cellStyle name="Normal 2" xfId="3" xr:uid="{00000000-0005-0000-0000-000004000000}"/>
    <cellStyle name="Normal 2 2" xfId="6" xr:uid="{00000000-0005-0000-0000-000005000000}"/>
    <cellStyle name="Normal 3" xfId="4" xr:uid="{00000000-0005-0000-0000-000006000000}"/>
    <cellStyle name="Porcentaje" xfId="7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J43"/>
  <sheetViews>
    <sheetView tabSelected="1" zoomScale="85" zoomScaleNormal="85" workbookViewId="0">
      <selection activeCell="I13" sqref="I13"/>
    </sheetView>
  </sheetViews>
  <sheetFormatPr baseColWidth="10" defaultColWidth="11.453125" defaultRowHeight="12.5" x14ac:dyDescent="0.35"/>
  <cols>
    <col min="1" max="1" width="2.7265625" style="15" customWidth="1"/>
    <col min="2" max="2" width="4.7265625" style="15" customWidth="1"/>
    <col min="3" max="3" width="7.7265625" style="15" customWidth="1"/>
    <col min="4" max="4" width="45.7265625" style="15" customWidth="1"/>
    <col min="5" max="6" width="17.7265625" style="15" customWidth="1"/>
    <col min="7" max="7" width="29.26953125" style="15" customWidth="1"/>
    <col min="8" max="8" width="2.7265625" style="15" customWidth="1"/>
    <col min="9" max="16384" width="11.453125" style="15"/>
  </cols>
  <sheetData>
    <row r="3" spans="3:7" ht="45" customHeight="1" x14ac:dyDescent="0.35">
      <c r="C3" s="94" t="s">
        <v>72</v>
      </c>
      <c r="D3" s="95"/>
      <c r="E3" s="95"/>
      <c r="F3" s="95"/>
      <c r="G3" s="96"/>
    </row>
    <row r="6" spans="3:7" ht="13" x14ac:dyDescent="0.35">
      <c r="C6" s="2" t="s">
        <v>13</v>
      </c>
    </row>
    <row r="7" spans="3:7" ht="20.149999999999999" customHeight="1" x14ac:dyDescent="0.35">
      <c r="C7" s="91" t="e">
        <f>#REF!</f>
        <v>#REF!</v>
      </c>
      <c r="D7" s="92"/>
      <c r="E7" s="92"/>
      <c r="F7" s="92"/>
      <c r="G7" s="93"/>
    </row>
    <row r="10" spans="3:7" ht="13" x14ac:dyDescent="0.35">
      <c r="C10" s="3" t="s">
        <v>2</v>
      </c>
      <c r="D10" s="87" t="s">
        <v>24</v>
      </c>
      <c r="E10" s="87"/>
      <c r="F10" s="87"/>
      <c r="G10" s="3" t="s">
        <v>25</v>
      </c>
    </row>
    <row r="11" spans="3:7" ht="13" x14ac:dyDescent="0.35">
      <c r="C11" s="16" t="s">
        <v>26</v>
      </c>
      <c r="D11" s="17" t="s">
        <v>27</v>
      </c>
      <c r="E11" s="18"/>
      <c r="F11" s="19"/>
      <c r="G11" s="20"/>
    </row>
    <row r="12" spans="3:7" x14ac:dyDescent="0.35">
      <c r="C12" s="21" t="s">
        <v>28</v>
      </c>
      <c r="D12" s="22" t="s">
        <v>29</v>
      </c>
      <c r="E12" s="23"/>
      <c r="F12" s="24"/>
      <c r="G12" s="25"/>
    </row>
    <row r="13" spans="3:7" x14ac:dyDescent="0.35">
      <c r="C13" s="21" t="s">
        <v>30</v>
      </c>
      <c r="D13" s="26" t="s">
        <v>31</v>
      </c>
      <c r="E13" s="27">
        <v>1</v>
      </c>
      <c r="F13" s="25" t="s">
        <v>32</v>
      </c>
      <c r="G13" s="25"/>
    </row>
    <row r="14" spans="3:7" x14ac:dyDescent="0.35">
      <c r="C14" s="21" t="s">
        <v>33</v>
      </c>
      <c r="D14" s="26" t="s">
        <v>34</v>
      </c>
      <c r="E14" s="27">
        <v>1</v>
      </c>
      <c r="F14" s="25" t="s">
        <v>32</v>
      </c>
      <c r="G14" s="25"/>
    </row>
    <row r="15" spans="3:7" x14ac:dyDescent="0.35">
      <c r="C15" s="21" t="s">
        <v>35</v>
      </c>
      <c r="D15" s="26" t="s">
        <v>36</v>
      </c>
      <c r="E15" s="27">
        <v>0.12</v>
      </c>
      <c r="F15" s="25" t="s">
        <v>32</v>
      </c>
      <c r="G15" s="25"/>
    </row>
    <row r="16" spans="3:7" x14ac:dyDescent="0.35">
      <c r="C16" s="21" t="s">
        <v>37</v>
      </c>
      <c r="D16" s="22" t="s">
        <v>38</v>
      </c>
      <c r="E16" s="23"/>
      <c r="F16" s="24"/>
      <c r="G16" s="25"/>
    </row>
    <row r="17" spans="3:10" x14ac:dyDescent="0.35">
      <c r="C17" s="21" t="s">
        <v>39</v>
      </c>
      <c r="D17" s="22" t="s">
        <v>40</v>
      </c>
      <c r="E17" s="23"/>
      <c r="F17" s="24"/>
      <c r="G17" s="25"/>
    </row>
    <row r="18" spans="3:10" x14ac:dyDescent="0.35">
      <c r="C18" s="21" t="s">
        <v>41</v>
      </c>
      <c r="D18" s="22" t="s">
        <v>42</v>
      </c>
      <c r="E18" s="23"/>
      <c r="F18" s="24"/>
      <c r="G18" s="25"/>
    </row>
    <row r="19" spans="3:10" x14ac:dyDescent="0.35">
      <c r="C19" s="21" t="s">
        <v>43</v>
      </c>
      <c r="D19" s="22" t="s">
        <v>44</v>
      </c>
      <c r="E19" s="23"/>
      <c r="F19" s="24"/>
      <c r="G19" s="25"/>
    </row>
    <row r="20" spans="3:10" x14ac:dyDescent="0.35">
      <c r="C20" s="21" t="s">
        <v>45</v>
      </c>
      <c r="D20" s="22" t="s">
        <v>46</v>
      </c>
      <c r="E20" s="23"/>
      <c r="F20" s="24"/>
      <c r="G20" s="25"/>
    </row>
    <row r="21" spans="3:10" x14ac:dyDescent="0.35">
      <c r="C21" s="21" t="s">
        <v>47</v>
      </c>
      <c r="D21" s="22" t="s">
        <v>48</v>
      </c>
      <c r="E21" s="23"/>
      <c r="F21" s="24"/>
      <c r="G21" s="25"/>
    </row>
    <row r="22" spans="3:10" x14ac:dyDescent="0.35">
      <c r="C22" s="21" t="s">
        <v>49</v>
      </c>
      <c r="D22" s="22" t="s">
        <v>50</v>
      </c>
      <c r="E22" s="23"/>
      <c r="F22" s="24"/>
      <c r="G22" s="25"/>
    </row>
    <row r="23" spans="3:10" x14ac:dyDescent="0.35">
      <c r="C23" s="21" t="s">
        <v>51</v>
      </c>
      <c r="D23" s="22" t="s">
        <v>52</v>
      </c>
      <c r="E23" s="23"/>
      <c r="F23" s="24"/>
      <c r="G23" s="25"/>
    </row>
    <row r="24" spans="3:10" x14ac:dyDescent="0.35">
      <c r="C24" s="21" t="s">
        <v>97</v>
      </c>
      <c r="D24" s="22"/>
      <c r="E24" s="23"/>
      <c r="F24" s="24"/>
      <c r="G24" s="25"/>
    </row>
    <row r="25" spans="3:10" x14ac:dyDescent="0.35">
      <c r="C25" s="21" t="s">
        <v>98</v>
      </c>
      <c r="D25" s="22"/>
      <c r="E25" s="23"/>
      <c r="F25" s="24"/>
      <c r="G25" s="25"/>
    </row>
    <row r="26" spans="3:10" x14ac:dyDescent="0.35">
      <c r="C26" s="21"/>
      <c r="D26" s="22"/>
      <c r="E26" s="23"/>
      <c r="F26" s="24"/>
      <c r="G26" s="25"/>
    </row>
    <row r="27" spans="3:10" ht="15.5" x14ac:dyDescent="0.35">
      <c r="C27" s="28"/>
      <c r="D27" s="29" t="s">
        <v>6</v>
      </c>
      <c r="E27" s="29"/>
      <c r="F27" s="30"/>
      <c r="G27" s="31">
        <f>+SUM(G11:G23)</f>
        <v>0</v>
      </c>
      <c r="J27" s="32"/>
    </row>
    <row r="29" spans="3:10" ht="13" x14ac:dyDescent="0.35">
      <c r="C29" s="33" t="s">
        <v>53</v>
      </c>
    </row>
    <row r="31" spans="3:10" ht="30" customHeight="1" x14ac:dyDescent="0.35">
      <c r="C31" s="88" t="str">
        <f>+"EL FACTOR PRESTACIONAL ES DEL XXXXXXXXXXXXXXXXXXXXXXXXXXXXXXXXX ("&amp;ROUND(G27*100,0)&amp;"%)"</f>
        <v>EL FACTOR PRESTACIONAL ES DEL XXXXXXXXXXXXXXXXXXXXXXXXXXXXXXXXX (0%)</v>
      </c>
      <c r="D31" s="89"/>
      <c r="E31" s="89"/>
      <c r="F31" s="89"/>
      <c r="G31" s="90"/>
    </row>
    <row r="38" spans="4:7" ht="14.5" x14ac:dyDescent="0.35">
      <c r="D38" s="34" t="s">
        <v>23</v>
      </c>
      <c r="E38" s="12"/>
      <c r="F38" s="35"/>
      <c r="G38" s="35"/>
    </row>
    <row r="39" spans="4:7" ht="14.5" x14ac:dyDescent="0.35">
      <c r="D39" s="34" t="s">
        <v>7</v>
      </c>
      <c r="E39" s="14"/>
    </row>
    <row r="40" spans="4:7" ht="14.5" x14ac:dyDescent="0.35">
      <c r="D40" s="34" t="s">
        <v>8</v>
      </c>
      <c r="E40" s="14"/>
    </row>
    <row r="41" spans="4:7" ht="14.5" x14ac:dyDescent="0.35">
      <c r="D41" s="34" t="s">
        <v>9</v>
      </c>
      <c r="E41" s="14"/>
    </row>
    <row r="42" spans="4:7" ht="14.5" x14ac:dyDescent="0.35">
      <c r="D42" s="34" t="s">
        <v>10</v>
      </c>
      <c r="E42" s="14"/>
    </row>
    <row r="43" spans="4:7" ht="14.5" x14ac:dyDescent="0.35">
      <c r="D43" s="34" t="s">
        <v>11</v>
      </c>
      <c r="E43" s="14"/>
    </row>
  </sheetData>
  <mergeCells count="4">
    <mergeCell ref="D10:F10"/>
    <mergeCell ref="C31:G31"/>
    <mergeCell ref="C7:G7"/>
    <mergeCell ref="C3:G3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portrait" verticalDpi="300" r:id="rId1"/>
  <ignoredErrors>
    <ignoredError sqref="C11:C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3:F49"/>
  <sheetViews>
    <sheetView topLeftCell="A12" zoomScale="85" zoomScaleNormal="85" workbookViewId="0">
      <selection activeCell="D24" sqref="D24"/>
    </sheetView>
  </sheetViews>
  <sheetFormatPr baseColWidth="10" defaultColWidth="11.453125" defaultRowHeight="12.5" x14ac:dyDescent="0.35"/>
  <cols>
    <col min="1" max="1" width="2.7265625" style="15" customWidth="1"/>
    <col min="2" max="2" width="4.7265625" style="15" customWidth="1"/>
    <col min="3" max="3" width="8.7265625" style="15" customWidth="1"/>
    <col min="4" max="4" width="61.1796875" style="15" customWidth="1"/>
    <col min="5" max="5" width="21.7265625" style="15" customWidth="1"/>
    <col min="6" max="6" width="18.7265625" style="15" customWidth="1"/>
    <col min="7" max="16384" width="11.453125" style="15"/>
  </cols>
  <sheetData>
    <row r="3" spans="3:6" ht="20.25" customHeight="1" x14ac:dyDescent="0.35">
      <c r="C3" s="94" t="s">
        <v>73</v>
      </c>
      <c r="D3" s="95"/>
      <c r="E3" s="95"/>
      <c r="F3" s="96"/>
    </row>
    <row r="6" spans="3:6" ht="13" x14ac:dyDescent="0.35">
      <c r="C6" s="2" t="s">
        <v>13</v>
      </c>
    </row>
    <row r="7" spans="3:6" ht="20.149999999999999" customHeight="1" x14ac:dyDescent="0.35">
      <c r="C7" s="98"/>
      <c r="D7" s="98"/>
      <c r="E7" s="98"/>
      <c r="F7" s="98"/>
    </row>
    <row r="10" spans="3:6" ht="13" x14ac:dyDescent="0.35">
      <c r="C10" s="3" t="s">
        <v>54</v>
      </c>
      <c r="D10" s="3" t="s">
        <v>24</v>
      </c>
      <c r="E10" s="3" t="s">
        <v>55</v>
      </c>
      <c r="F10" s="3" t="s">
        <v>5</v>
      </c>
    </row>
    <row r="11" spans="3:6" ht="13" x14ac:dyDescent="0.35">
      <c r="C11" s="16">
        <v>1</v>
      </c>
      <c r="D11" s="36" t="s">
        <v>56</v>
      </c>
      <c r="E11" s="37">
        <f>+SUM(E12:E23)</f>
        <v>0</v>
      </c>
      <c r="F11" s="38">
        <f>+SUM(F12:F28)</f>
        <v>0</v>
      </c>
    </row>
    <row r="12" spans="3:6" ht="20.149999999999999" customHeight="1" x14ac:dyDescent="0.35">
      <c r="C12" s="21" t="s">
        <v>28</v>
      </c>
      <c r="D12" s="39" t="s">
        <v>57</v>
      </c>
      <c r="E12" s="25"/>
      <c r="F12" s="40"/>
    </row>
    <row r="13" spans="3:6" ht="20.149999999999999" customHeight="1" x14ac:dyDescent="0.35">
      <c r="C13" s="21" t="s">
        <v>30</v>
      </c>
      <c r="D13" s="39" t="s">
        <v>58</v>
      </c>
      <c r="E13" s="25"/>
      <c r="F13" s="40"/>
    </row>
    <row r="14" spans="3:6" ht="20.149999999999999" customHeight="1" x14ac:dyDescent="0.35">
      <c r="C14" s="21" t="s">
        <v>33</v>
      </c>
      <c r="D14" s="39" t="s">
        <v>59</v>
      </c>
      <c r="E14" s="25"/>
      <c r="F14" s="40"/>
    </row>
    <row r="15" spans="3:6" ht="20.149999999999999" customHeight="1" x14ac:dyDescent="0.35">
      <c r="C15" s="21" t="s">
        <v>35</v>
      </c>
      <c r="D15" s="39" t="s">
        <v>60</v>
      </c>
      <c r="E15" s="25"/>
      <c r="F15" s="40"/>
    </row>
    <row r="16" spans="3:6" ht="20.149999999999999" customHeight="1" x14ac:dyDescent="0.35">
      <c r="C16" s="21" t="s">
        <v>37</v>
      </c>
      <c r="D16" s="39" t="s">
        <v>61</v>
      </c>
      <c r="E16" s="25"/>
      <c r="F16" s="40"/>
    </row>
    <row r="17" spans="3:6" ht="20.149999999999999" customHeight="1" x14ac:dyDescent="0.35">
      <c r="C17" s="21" t="s">
        <v>39</v>
      </c>
      <c r="D17" s="39" t="s">
        <v>62</v>
      </c>
      <c r="E17" s="25"/>
      <c r="F17" s="40"/>
    </row>
    <row r="18" spans="3:6" ht="20.149999999999999" customHeight="1" x14ac:dyDescent="0.35">
      <c r="C18" s="21" t="s">
        <v>41</v>
      </c>
      <c r="D18" s="39" t="s">
        <v>63</v>
      </c>
      <c r="E18" s="25"/>
      <c r="F18" s="40"/>
    </row>
    <row r="19" spans="3:6" ht="20.149999999999999" customHeight="1" x14ac:dyDescent="0.35">
      <c r="C19" s="21" t="s">
        <v>43</v>
      </c>
      <c r="D19" s="39" t="s">
        <v>64</v>
      </c>
      <c r="E19" s="25"/>
      <c r="F19" s="40"/>
    </row>
    <row r="20" spans="3:6" ht="20.149999999999999" customHeight="1" x14ac:dyDescent="0.35">
      <c r="C20" s="21" t="s">
        <v>45</v>
      </c>
      <c r="D20" s="39" t="s">
        <v>65</v>
      </c>
      <c r="E20" s="25"/>
      <c r="F20" s="40"/>
    </row>
    <row r="21" spans="3:6" x14ac:dyDescent="0.35">
      <c r="C21" s="21" t="s">
        <v>47</v>
      </c>
      <c r="D21" s="39" t="s">
        <v>66</v>
      </c>
      <c r="E21" s="25"/>
      <c r="F21" s="40"/>
    </row>
    <row r="22" spans="3:6" ht="20.149999999999999" customHeight="1" x14ac:dyDescent="0.35">
      <c r="C22" s="21" t="s">
        <v>49</v>
      </c>
      <c r="D22" s="39" t="s">
        <v>67</v>
      </c>
      <c r="E22" s="25"/>
      <c r="F22" s="40"/>
    </row>
    <row r="23" spans="3:6" ht="20.149999999999999" customHeight="1" x14ac:dyDescent="0.35">
      <c r="C23" s="21" t="s">
        <v>51</v>
      </c>
      <c r="D23" s="39" t="s">
        <v>68</v>
      </c>
      <c r="E23" s="25"/>
      <c r="F23" s="40"/>
    </row>
    <row r="24" spans="3:6" ht="20.149999999999999" customHeight="1" x14ac:dyDescent="0.35">
      <c r="C24" s="21" t="s">
        <v>97</v>
      </c>
      <c r="D24" s="39"/>
      <c r="E24" s="25"/>
      <c r="F24" s="40"/>
    </row>
    <row r="25" spans="3:6" ht="20.149999999999999" customHeight="1" x14ac:dyDescent="0.35">
      <c r="C25" s="21" t="s">
        <v>98</v>
      </c>
      <c r="D25" s="39"/>
      <c r="E25" s="25"/>
      <c r="F25" s="40"/>
    </row>
    <row r="26" spans="3:6" ht="20.149999999999999" customHeight="1" x14ac:dyDescent="0.35">
      <c r="C26" s="21"/>
      <c r="D26" s="39"/>
      <c r="E26" s="25"/>
      <c r="F26" s="40"/>
    </row>
    <row r="27" spans="3:6" ht="20.149999999999999" customHeight="1" x14ac:dyDescent="0.35">
      <c r="C27" s="21"/>
      <c r="D27" s="39"/>
      <c r="E27" s="25"/>
      <c r="F27" s="40"/>
    </row>
    <row r="28" spans="3:6" x14ac:dyDescent="0.35">
      <c r="C28" s="41"/>
      <c r="D28" s="41"/>
      <c r="E28" s="41"/>
      <c r="F28" s="42"/>
    </row>
    <row r="29" spans="3:6" ht="13" x14ac:dyDescent="0.35">
      <c r="C29" s="16">
        <v>2</v>
      </c>
      <c r="D29" s="36" t="s">
        <v>69</v>
      </c>
      <c r="E29" s="37"/>
      <c r="F29" s="38"/>
    </row>
    <row r="30" spans="3:6" x14ac:dyDescent="0.35">
      <c r="C30" s="41"/>
      <c r="D30" s="41"/>
      <c r="E30" s="43"/>
      <c r="F30" s="41"/>
    </row>
    <row r="31" spans="3:6" ht="18" customHeight="1" x14ac:dyDescent="0.35">
      <c r="C31" s="16">
        <v>3</v>
      </c>
      <c r="D31" s="36" t="s">
        <v>70</v>
      </c>
      <c r="E31" s="37"/>
      <c r="F31" s="38"/>
    </row>
    <row r="32" spans="3:6" x14ac:dyDescent="0.35">
      <c r="C32" s="41"/>
      <c r="D32" s="41"/>
      <c r="E32" s="41"/>
      <c r="F32" s="41"/>
    </row>
    <row r="33" spans="3:6" ht="18.75" customHeight="1" x14ac:dyDescent="0.35">
      <c r="C33" s="44"/>
      <c r="D33" s="45" t="s">
        <v>71</v>
      </c>
      <c r="E33" s="46">
        <f>E11+E29+E31</f>
        <v>0</v>
      </c>
      <c r="F33" s="47">
        <f>+F11+F29+F31</f>
        <v>0</v>
      </c>
    </row>
    <row r="35" spans="3:6" ht="13" x14ac:dyDescent="0.35">
      <c r="C35" s="33" t="s">
        <v>53</v>
      </c>
    </row>
    <row r="37" spans="3:6" ht="30" customHeight="1" x14ac:dyDescent="0.35">
      <c r="C37" s="97" t="str">
        <f>"EL AIU ES DEL XXXXXXX POR CIENTO ("&amp;ROUND(E33*100,0)&amp;"%)"</f>
        <v>EL AIU ES DEL XXXXXXX POR CIENTO (0%)</v>
      </c>
      <c r="D37" s="97"/>
      <c r="E37" s="97"/>
      <c r="F37" s="97"/>
    </row>
    <row r="44" spans="3:6" ht="14.5" x14ac:dyDescent="0.35">
      <c r="D44" s="34" t="s">
        <v>23</v>
      </c>
      <c r="E44" s="12"/>
      <c r="F44" s="48"/>
    </row>
    <row r="45" spans="3:6" ht="14.5" x14ac:dyDescent="0.35">
      <c r="D45" s="34" t="s">
        <v>7</v>
      </c>
      <c r="E45" s="14"/>
    </row>
    <row r="46" spans="3:6" ht="14.5" x14ac:dyDescent="0.35">
      <c r="D46" s="34" t="s">
        <v>8</v>
      </c>
      <c r="E46" s="14"/>
    </row>
    <row r="47" spans="3:6" ht="14.5" x14ac:dyDescent="0.35">
      <c r="D47" s="34" t="s">
        <v>9</v>
      </c>
      <c r="E47" s="14"/>
    </row>
    <row r="48" spans="3:6" ht="14.5" x14ac:dyDescent="0.35">
      <c r="D48" s="34" t="s">
        <v>10</v>
      </c>
      <c r="E48" s="14"/>
    </row>
    <row r="49" spans="4:5" ht="14.5" x14ac:dyDescent="0.35">
      <c r="D49" s="34" t="s">
        <v>11</v>
      </c>
      <c r="E49" s="14"/>
    </row>
  </sheetData>
  <mergeCells count="3">
    <mergeCell ref="C37:F37"/>
    <mergeCell ref="C7:F7"/>
    <mergeCell ref="C3:F3"/>
  </mergeCells>
  <pageMargins left="0.70866141732283472" right="0.70866141732283472" top="0.74803149606299213" bottom="0.74803149606299213" header="0.31496062992125984" footer="0.31496062992125984"/>
  <pageSetup scale="8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3:M98"/>
  <sheetViews>
    <sheetView zoomScale="85" zoomScaleNormal="85" workbookViewId="0">
      <selection activeCell="D13" sqref="D13"/>
    </sheetView>
  </sheetViews>
  <sheetFormatPr baseColWidth="10" defaultColWidth="11.453125" defaultRowHeight="12.5" x14ac:dyDescent="0.35"/>
  <cols>
    <col min="1" max="1" width="2.7265625" style="1" customWidth="1"/>
    <col min="2" max="2" width="4.7265625" style="1" customWidth="1"/>
    <col min="3" max="3" width="5.7265625" style="1" customWidth="1"/>
    <col min="4" max="4" width="53.1796875" style="1" customWidth="1"/>
    <col min="5" max="5" width="14.7265625" style="1" customWidth="1"/>
    <col min="6" max="6" width="16.54296875" style="1" customWidth="1"/>
    <col min="7" max="7" width="29.54296875" style="1" customWidth="1"/>
    <col min="8" max="8" width="27.54296875" style="1" customWidth="1"/>
    <col min="9" max="9" width="7.81640625" style="1" customWidth="1"/>
    <col min="10" max="10" width="9.54296875" style="1" customWidth="1"/>
    <col min="11" max="13" width="12.54296875" style="1" bestFit="1" customWidth="1"/>
    <col min="14" max="16384" width="11.453125" style="1"/>
  </cols>
  <sheetData>
    <row r="3" spans="3:13" ht="40" customHeight="1" x14ac:dyDescent="0.35">
      <c r="C3" s="94" t="s">
        <v>12</v>
      </c>
      <c r="D3" s="95"/>
      <c r="E3" s="95"/>
      <c r="F3" s="95"/>
      <c r="G3" s="95"/>
      <c r="H3" s="96"/>
    </row>
    <row r="6" spans="3:13" ht="13" x14ac:dyDescent="0.35">
      <c r="C6" s="2" t="s">
        <v>13</v>
      </c>
    </row>
    <row r="7" spans="3:13" ht="20.149999999999999" customHeight="1" x14ac:dyDescent="0.35">
      <c r="C7" s="98"/>
      <c r="D7" s="98"/>
      <c r="E7" s="98"/>
      <c r="F7" s="98"/>
      <c r="G7" s="98"/>
      <c r="H7" s="98"/>
    </row>
    <row r="10" spans="3:13" ht="13" x14ac:dyDescent="0.35">
      <c r="C10" s="2" t="s">
        <v>14</v>
      </c>
    </row>
    <row r="11" spans="3:13" ht="7" customHeight="1" x14ac:dyDescent="0.35"/>
    <row r="12" spans="3:13" ht="26" x14ac:dyDescent="0.35">
      <c r="C12" s="3" t="s">
        <v>15</v>
      </c>
      <c r="D12" s="3" t="s">
        <v>0</v>
      </c>
      <c r="E12" s="4" t="s">
        <v>16</v>
      </c>
      <c r="F12" s="3" t="s">
        <v>17</v>
      </c>
      <c r="G12" s="3" t="s">
        <v>18</v>
      </c>
      <c r="H12" s="3" t="s">
        <v>19</v>
      </c>
    </row>
    <row r="13" spans="3:13" x14ac:dyDescent="0.35">
      <c r="C13" s="5">
        <v>1</v>
      </c>
      <c r="D13" s="64"/>
      <c r="E13" s="65"/>
      <c r="F13" s="65"/>
      <c r="G13" s="65"/>
      <c r="H13" s="66"/>
      <c r="K13" s="73"/>
      <c r="L13" s="73"/>
      <c r="M13" s="73"/>
    </row>
    <row r="14" spans="3:13" x14ac:dyDescent="0.35">
      <c r="C14" s="5">
        <v>2</v>
      </c>
      <c r="D14" s="64"/>
      <c r="E14" s="65"/>
      <c r="F14" s="65"/>
      <c r="G14" s="65"/>
      <c r="H14" s="66"/>
      <c r="K14" s="73"/>
      <c r="L14" s="73"/>
      <c r="M14" s="73"/>
    </row>
    <row r="15" spans="3:13" x14ac:dyDescent="0.35">
      <c r="C15" s="5">
        <v>3</v>
      </c>
      <c r="D15" s="64"/>
      <c r="E15" s="65"/>
      <c r="F15" s="65"/>
      <c r="G15" s="65"/>
      <c r="H15" s="66"/>
      <c r="K15" s="73"/>
      <c r="L15" s="73"/>
      <c r="M15" s="73"/>
    </row>
    <row r="16" spans="3:13" x14ac:dyDescent="0.35">
      <c r="C16" s="5">
        <v>4</v>
      </c>
      <c r="D16" s="64"/>
      <c r="E16" s="65"/>
      <c r="F16" s="65"/>
      <c r="G16" s="65"/>
      <c r="H16" s="66"/>
      <c r="K16" s="73"/>
      <c r="L16" s="73"/>
      <c r="M16" s="73"/>
    </row>
    <row r="17" spans="3:13" x14ac:dyDescent="0.35">
      <c r="C17" s="5">
        <v>5</v>
      </c>
      <c r="D17" s="64"/>
      <c r="E17" s="65"/>
      <c r="F17" s="65"/>
      <c r="G17" s="65"/>
      <c r="H17" s="66"/>
      <c r="K17" s="73"/>
      <c r="L17" s="73"/>
      <c r="M17" s="73"/>
    </row>
    <row r="18" spans="3:13" x14ac:dyDescent="0.35">
      <c r="C18" s="5">
        <v>6</v>
      </c>
      <c r="D18" s="64"/>
      <c r="E18" s="65"/>
      <c r="F18" s="65"/>
      <c r="G18" s="65"/>
      <c r="H18" s="81"/>
      <c r="L18" s="86"/>
      <c r="M18" s="85"/>
    </row>
    <row r="19" spans="3:13" x14ac:dyDescent="0.35">
      <c r="C19" s="5">
        <v>7</v>
      </c>
      <c r="D19" s="64"/>
      <c r="E19" s="65"/>
      <c r="F19" s="65"/>
      <c r="G19" s="65"/>
      <c r="H19" s="66"/>
      <c r="K19" s="73"/>
      <c r="L19" s="73"/>
      <c r="M19" s="73"/>
    </row>
    <row r="20" spans="3:13" x14ac:dyDescent="0.35">
      <c r="C20" s="5">
        <v>8</v>
      </c>
      <c r="D20" s="64"/>
      <c r="E20" s="65"/>
      <c r="F20" s="65"/>
      <c r="G20" s="65"/>
      <c r="H20" s="66"/>
      <c r="K20" s="73"/>
      <c r="L20" s="73"/>
      <c r="M20" s="73"/>
    </row>
    <row r="21" spans="3:13" x14ac:dyDescent="0.35">
      <c r="C21" s="5">
        <v>9</v>
      </c>
      <c r="D21" s="64"/>
      <c r="E21" s="65"/>
      <c r="F21" s="65"/>
      <c r="G21" s="65"/>
      <c r="H21" s="66"/>
      <c r="K21" s="73"/>
      <c r="L21" s="73"/>
      <c r="M21" s="73"/>
    </row>
    <row r="22" spans="3:13" x14ac:dyDescent="0.35">
      <c r="C22" s="5">
        <v>10</v>
      </c>
      <c r="D22" s="64"/>
      <c r="E22" s="65"/>
      <c r="F22" s="65"/>
      <c r="G22" s="65"/>
      <c r="H22" s="66"/>
      <c r="K22" s="73"/>
      <c r="L22" s="73"/>
      <c r="M22" s="73"/>
    </row>
    <row r="23" spans="3:13" x14ac:dyDescent="0.35">
      <c r="C23" s="5">
        <v>11</v>
      </c>
      <c r="D23" s="64"/>
      <c r="E23" s="65"/>
      <c r="F23" s="65"/>
      <c r="G23" s="65"/>
      <c r="H23" s="66"/>
      <c r="K23" s="73"/>
      <c r="L23" s="73"/>
      <c r="M23" s="73"/>
    </row>
    <row r="24" spans="3:13" x14ac:dyDescent="0.35">
      <c r="C24" s="5">
        <v>12</v>
      </c>
      <c r="D24" s="64"/>
      <c r="E24" s="65"/>
      <c r="F24" s="65"/>
      <c r="G24" s="65"/>
      <c r="H24" s="66"/>
      <c r="K24" s="73"/>
      <c r="L24" s="73"/>
      <c r="M24" s="73"/>
    </row>
    <row r="25" spans="3:13" x14ac:dyDescent="0.35">
      <c r="C25" s="5">
        <v>13</v>
      </c>
      <c r="D25" s="64"/>
      <c r="E25" s="65"/>
      <c r="F25" s="65"/>
      <c r="G25" s="65"/>
      <c r="H25" s="66"/>
      <c r="K25" s="73"/>
      <c r="L25" s="73"/>
      <c r="M25" s="73"/>
    </row>
    <row r="26" spans="3:13" x14ac:dyDescent="0.35">
      <c r="C26" s="5">
        <v>14</v>
      </c>
      <c r="D26" s="64"/>
      <c r="E26" s="65"/>
      <c r="F26" s="65"/>
      <c r="G26" s="65"/>
      <c r="H26" s="66"/>
      <c r="K26" s="73"/>
      <c r="L26" s="73"/>
      <c r="M26" s="73"/>
    </row>
    <row r="27" spans="3:13" x14ac:dyDescent="0.35">
      <c r="C27" s="5">
        <v>15</v>
      </c>
      <c r="D27" s="64"/>
      <c r="E27" s="65"/>
      <c r="F27" s="65"/>
      <c r="G27" s="65"/>
      <c r="H27" s="66"/>
      <c r="K27" s="73"/>
      <c r="L27" s="73"/>
      <c r="M27" s="73"/>
    </row>
    <row r="28" spans="3:13" x14ac:dyDescent="0.35">
      <c r="C28" s="9">
        <v>1</v>
      </c>
      <c r="D28" s="9">
        <f>+C28+1</f>
        <v>2</v>
      </c>
      <c r="E28" s="9">
        <f t="shared" ref="E28:H28" si="0">+D28+1</f>
        <v>3</v>
      </c>
      <c r="F28" s="9">
        <f t="shared" si="0"/>
        <v>4</v>
      </c>
      <c r="G28" s="9">
        <f t="shared" si="0"/>
        <v>5</v>
      </c>
      <c r="H28" s="9">
        <f t="shared" si="0"/>
        <v>6</v>
      </c>
      <c r="I28" s="9"/>
      <c r="L28" s="73"/>
    </row>
    <row r="29" spans="3:13" ht="13" x14ac:dyDescent="0.35">
      <c r="C29" s="2" t="s">
        <v>20</v>
      </c>
      <c r="L29" s="73"/>
    </row>
    <row r="30" spans="3:13" ht="7" customHeight="1" x14ac:dyDescent="0.35">
      <c r="L30" s="73"/>
    </row>
    <row r="31" spans="3:13" ht="26" x14ac:dyDescent="0.35">
      <c r="C31" s="3" t="s">
        <v>15</v>
      </c>
      <c r="D31" s="3" t="s">
        <v>0</v>
      </c>
      <c r="E31" s="4" t="s">
        <v>16</v>
      </c>
      <c r="F31" s="3" t="s">
        <v>17</v>
      </c>
      <c r="G31" s="3" t="s">
        <v>18</v>
      </c>
      <c r="H31" s="3" t="s">
        <v>19</v>
      </c>
      <c r="L31" s="73"/>
    </row>
    <row r="32" spans="3:13" x14ac:dyDescent="0.35">
      <c r="C32" s="5">
        <v>1</v>
      </c>
      <c r="D32" s="6"/>
      <c r="E32" s="7"/>
      <c r="F32" s="7"/>
      <c r="G32" s="7"/>
      <c r="H32" s="8"/>
      <c r="K32" s="73"/>
      <c r="L32" s="73"/>
      <c r="M32" s="73"/>
    </row>
    <row r="33" spans="3:13" x14ac:dyDescent="0.35">
      <c r="C33" s="5">
        <f>C32+1</f>
        <v>2</v>
      </c>
      <c r="D33" s="6"/>
      <c r="E33" s="7"/>
      <c r="F33" s="7"/>
      <c r="G33" s="7"/>
      <c r="H33" s="8"/>
      <c r="K33" s="73"/>
      <c r="L33" s="73"/>
      <c r="M33" s="73"/>
    </row>
    <row r="34" spans="3:13" x14ac:dyDescent="0.35">
      <c r="C34" s="5">
        <f t="shared" ref="C34:C70" si="1">C33+1</f>
        <v>3</v>
      </c>
      <c r="D34" s="6"/>
      <c r="E34" s="7"/>
      <c r="F34" s="7"/>
      <c r="G34" s="7"/>
      <c r="H34" s="8"/>
      <c r="K34" s="73"/>
      <c r="L34" s="73"/>
      <c r="M34" s="73"/>
    </row>
    <row r="35" spans="3:13" x14ac:dyDescent="0.35">
      <c r="C35" s="5">
        <f t="shared" si="1"/>
        <v>4</v>
      </c>
      <c r="D35" s="6"/>
      <c r="E35" s="7"/>
      <c r="F35" s="7"/>
      <c r="G35" s="7"/>
      <c r="H35" s="8"/>
      <c r="K35" s="73"/>
      <c r="L35" s="73"/>
      <c r="M35" s="73"/>
    </row>
    <row r="36" spans="3:13" x14ac:dyDescent="0.35">
      <c r="C36" s="5">
        <f t="shared" si="1"/>
        <v>5</v>
      </c>
      <c r="D36" s="6"/>
      <c r="E36" s="7"/>
      <c r="F36" s="7"/>
      <c r="G36" s="7"/>
      <c r="H36" s="8"/>
      <c r="K36" s="73"/>
      <c r="L36" s="73"/>
      <c r="M36" s="73"/>
    </row>
    <row r="37" spans="3:13" x14ac:dyDescent="0.35">
      <c r="C37" s="5">
        <f t="shared" si="1"/>
        <v>6</v>
      </c>
      <c r="D37" s="6"/>
      <c r="E37" s="7"/>
      <c r="F37" s="7"/>
      <c r="G37" s="7"/>
      <c r="H37" s="8"/>
      <c r="K37" s="73"/>
      <c r="L37" s="73"/>
      <c r="M37" s="73"/>
    </row>
    <row r="38" spans="3:13" x14ac:dyDescent="0.35">
      <c r="C38" s="5">
        <f t="shared" si="1"/>
        <v>7</v>
      </c>
      <c r="D38" s="6"/>
      <c r="E38" s="7"/>
      <c r="F38" s="7"/>
      <c r="G38" s="7"/>
      <c r="H38" s="8"/>
      <c r="K38" s="73"/>
      <c r="L38" s="73"/>
      <c r="M38" s="73"/>
    </row>
    <row r="39" spans="3:13" x14ac:dyDescent="0.35">
      <c r="C39" s="5">
        <f t="shared" si="1"/>
        <v>8</v>
      </c>
      <c r="D39" s="6"/>
      <c r="E39" s="7"/>
      <c r="F39" s="7"/>
      <c r="G39" s="7"/>
      <c r="H39" s="8"/>
      <c r="K39" s="73"/>
      <c r="L39" s="73"/>
      <c r="M39" s="73"/>
    </row>
    <row r="40" spans="3:13" x14ac:dyDescent="0.35">
      <c r="C40" s="5">
        <f t="shared" si="1"/>
        <v>9</v>
      </c>
      <c r="D40" s="6"/>
      <c r="E40" s="7"/>
      <c r="F40" s="7"/>
      <c r="G40" s="7"/>
      <c r="H40" s="8"/>
      <c r="K40" s="73"/>
      <c r="L40" s="73"/>
      <c r="M40" s="73"/>
    </row>
    <row r="41" spans="3:13" x14ac:dyDescent="0.35">
      <c r="C41" s="5">
        <f t="shared" si="1"/>
        <v>10</v>
      </c>
      <c r="D41" s="6"/>
      <c r="E41" s="7"/>
      <c r="F41" s="7"/>
      <c r="G41" s="7"/>
      <c r="H41" s="8"/>
      <c r="K41" s="73"/>
      <c r="L41" s="73"/>
      <c r="M41" s="73"/>
    </row>
    <row r="42" spans="3:13" x14ac:dyDescent="0.35">
      <c r="C42" s="5">
        <f t="shared" si="1"/>
        <v>11</v>
      </c>
      <c r="D42" s="6"/>
      <c r="E42" s="7"/>
      <c r="F42" s="7"/>
      <c r="G42" s="7"/>
      <c r="H42" s="8"/>
      <c r="K42" s="73"/>
      <c r="L42" s="73"/>
      <c r="M42" s="73"/>
    </row>
    <row r="43" spans="3:13" x14ac:dyDescent="0.35">
      <c r="C43" s="5">
        <f t="shared" si="1"/>
        <v>12</v>
      </c>
      <c r="D43" s="6"/>
      <c r="E43" s="7"/>
      <c r="F43" s="7"/>
      <c r="G43" s="7"/>
      <c r="H43" s="8"/>
      <c r="K43" s="73"/>
      <c r="L43" s="73"/>
      <c r="M43" s="73"/>
    </row>
    <row r="44" spans="3:13" x14ac:dyDescent="0.35">
      <c r="C44" s="5">
        <f t="shared" si="1"/>
        <v>13</v>
      </c>
      <c r="D44" s="6"/>
      <c r="E44" s="7"/>
      <c r="F44" s="7"/>
      <c r="G44" s="7"/>
      <c r="H44" s="8"/>
      <c r="K44" s="73"/>
      <c r="L44" s="73"/>
      <c r="M44" s="73"/>
    </row>
    <row r="45" spans="3:13" x14ac:dyDescent="0.35">
      <c r="C45" s="5">
        <f t="shared" si="1"/>
        <v>14</v>
      </c>
      <c r="D45" s="6"/>
      <c r="E45" s="7"/>
      <c r="F45" s="7"/>
      <c r="G45" s="7"/>
      <c r="H45" s="8"/>
      <c r="K45" s="73"/>
      <c r="L45" s="73"/>
      <c r="M45" s="73"/>
    </row>
    <row r="46" spans="3:13" x14ac:dyDescent="0.35">
      <c r="C46" s="5">
        <f t="shared" si="1"/>
        <v>15</v>
      </c>
      <c r="D46" s="6"/>
      <c r="E46" s="7"/>
      <c r="F46" s="7"/>
      <c r="G46" s="7"/>
      <c r="H46" s="8"/>
      <c r="K46" s="73"/>
      <c r="L46" s="73"/>
      <c r="M46" s="73"/>
    </row>
    <row r="47" spans="3:13" x14ac:dyDescent="0.35">
      <c r="C47" s="5">
        <f t="shared" si="1"/>
        <v>16</v>
      </c>
      <c r="D47" s="6"/>
      <c r="E47" s="7"/>
      <c r="F47" s="7"/>
      <c r="G47" s="7"/>
      <c r="H47" s="8"/>
      <c r="K47" s="73"/>
      <c r="L47" s="73"/>
      <c r="M47" s="73"/>
    </row>
    <row r="48" spans="3:13" x14ac:dyDescent="0.35">
      <c r="C48" s="5">
        <f t="shared" si="1"/>
        <v>17</v>
      </c>
      <c r="D48" s="6"/>
      <c r="E48" s="7"/>
      <c r="F48" s="7"/>
      <c r="G48" s="7"/>
      <c r="H48" s="8"/>
      <c r="K48" s="73"/>
      <c r="L48" s="73"/>
      <c r="M48" s="73"/>
    </row>
    <row r="49" spans="3:13" x14ac:dyDescent="0.35">
      <c r="C49" s="5">
        <f t="shared" si="1"/>
        <v>18</v>
      </c>
      <c r="D49" s="6"/>
      <c r="E49" s="7"/>
      <c r="F49" s="7"/>
      <c r="G49" s="7"/>
      <c r="H49" s="8"/>
      <c r="K49" s="73"/>
      <c r="L49" s="73"/>
      <c r="M49" s="73"/>
    </row>
    <row r="50" spans="3:13" x14ac:dyDescent="0.35">
      <c r="C50" s="5">
        <f t="shared" si="1"/>
        <v>19</v>
      </c>
      <c r="D50" s="6"/>
      <c r="E50" s="7"/>
      <c r="F50" s="7"/>
      <c r="G50" s="7"/>
      <c r="H50" s="8"/>
      <c r="K50" s="73"/>
      <c r="L50" s="73"/>
      <c r="M50" s="73"/>
    </row>
    <row r="51" spans="3:13" x14ac:dyDescent="0.35">
      <c r="C51" s="5">
        <f t="shared" si="1"/>
        <v>20</v>
      </c>
      <c r="D51" s="6"/>
      <c r="E51" s="7"/>
      <c r="F51" s="7"/>
      <c r="G51" s="7"/>
      <c r="H51" s="8"/>
      <c r="K51" s="73"/>
      <c r="L51" s="73"/>
      <c r="M51" s="73"/>
    </row>
    <row r="52" spans="3:13" x14ac:dyDescent="0.35">
      <c r="C52" s="5">
        <f t="shared" si="1"/>
        <v>21</v>
      </c>
      <c r="D52" s="6"/>
      <c r="E52" s="7"/>
      <c r="F52" s="7"/>
      <c r="G52" s="7"/>
      <c r="H52" s="8"/>
      <c r="K52" s="73"/>
      <c r="L52" s="73"/>
      <c r="M52" s="73"/>
    </row>
    <row r="53" spans="3:13" x14ac:dyDescent="0.35">
      <c r="C53" s="5">
        <f t="shared" si="1"/>
        <v>22</v>
      </c>
      <c r="D53" s="6"/>
      <c r="E53" s="7"/>
      <c r="F53" s="7"/>
      <c r="G53" s="7"/>
      <c r="H53" s="8"/>
      <c r="K53" s="73"/>
      <c r="L53" s="73"/>
      <c r="M53" s="73"/>
    </row>
    <row r="54" spans="3:13" x14ac:dyDescent="0.35">
      <c r="C54" s="5">
        <f t="shared" si="1"/>
        <v>23</v>
      </c>
      <c r="D54" s="6"/>
      <c r="E54" s="7"/>
      <c r="F54" s="7"/>
      <c r="G54" s="7"/>
      <c r="H54" s="84"/>
      <c r="K54" s="73"/>
      <c r="L54" s="73"/>
      <c r="M54" s="73"/>
    </row>
    <row r="55" spans="3:13" x14ac:dyDescent="0.35">
      <c r="C55" s="5">
        <f t="shared" si="1"/>
        <v>24</v>
      </c>
      <c r="D55" s="6"/>
      <c r="E55" s="7"/>
      <c r="F55" s="7"/>
      <c r="G55" s="7"/>
      <c r="H55" s="8"/>
      <c r="K55" s="73"/>
      <c r="L55" s="73"/>
      <c r="M55" s="73"/>
    </row>
    <row r="56" spans="3:13" x14ac:dyDescent="0.35">
      <c r="C56" s="5">
        <f t="shared" si="1"/>
        <v>25</v>
      </c>
      <c r="D56" s="6"/>
      <c r="E56" s="7"/>
      <c r="F56" s="7"/>
      <c r="G56" s="7"/>
      <c r="H56" s="8"/>
      <c r="K56" s="73"/>
      <c r="L56" s="73"/>
      <c r="M56" s="73"/>
    </row>
    <row r="57" spans="3:13" x14ac:dyDescent="0.35">
      <c r="C57" s="5">
        <f t="shared" si="1"/>
        <v>26</v>
      </c>
      <c r="D57" s="6"/>
      <c r="E57" s="7"/>
      <c r="F57" s="7"/>
      <c r="G57" s="7"/>
      <c r="H57" s="8"/>
      <c r="K57" s="73"/>
      <c r="L57" s="73"/>
      <c r="M57" s="73"/>
    </row>
    <row r="58" spans="3:13" x14ac:dyDescent="0.35">
      <c r="C58" s="5">
        <f t="shared" si="1"/>
        <v>27</v>
      </c>
      <c r="D58" s="6"/>
      <c r="E58" s="7"/>
      <c r="F58" s="7"/>
      <c r="G58" s="7"/>
      <c r="H58" s="8"/>
      <c r="K58" s="73"/>
      <c r="L58" s="73"/>
      <c r="M58" s="73"/>
    </row>
    <row r="59" spans="3:13" x14ac:dyDescent="0.35">
      <c r="C59" s="5">
        <f t="shared" si="1"/>
        <v>28</v>
      </c>
      <c r="D59" s="6"/>
      <c r="E59" s="7"/>
      <c r="F59" s="7"/>
      <c r="G59" s="7"/>
      <c r="H59" s="8"/>
      <c r="K59" s="73"/>
      <c r="L59" s="73"/>
      <c r="M59" s="73"/>
    </row>
    <row r="60" spans="3:13" x14ac:dyDescent="0.35">
      <c r="C60" s="5">
        <f t="shared" si="1"/>
        <v>29</v>
      </c>
      <c r="D60" s="6"/>
      <c r="E60" s="7"/>
      <c r="F60" s="7"/>
      <c r="G60" s="7"/>
      <c r="H60" s="8"/>
      <c r="K60" s="73"/>
      <c r="L60" s="73"/>
      <c r="M60" s="73"/>
    </row>
    <row r="61" spans="3:13" x14ac:dyDescent="0.35">
      <c r="C61" s="5">
        <f>C60+1</f>
        <v>30</v>
      </c>
      <c r="D61" s="6"/>
      <c r="E61" s="7"/>
      <c r="F61" s="7"/>
      <c r="G61" s="7"/>
      <c r="H61" s="8"/>
      <c r="K61" s="73"/>
      <c r="L61" s="73"/>
      <c r="M61" s="73"/>
    </row>
    <row r="62" spans="3:13" x14ac:dyDescent="0.35">
      <c r="C62" s="5">
        <f t="shared" si="1"/>
        <v>31</v>
      </c>
      <c r="D62" s="6"/>
      <c r="E62" s="7"/>
      <c r="F62" s="7"/>
      <c r="G62" s="7"/>
      <c r="H62" s="8"/>
      <c r="K62" s="73"/>
      <c r="L62" s="73"/>
      <c r="M62" s="73"/>
    </row>
    <row r="63" spans="3:13" x14ac:dyDescent="0.35">
      <c r="C63" s="5">
        <f t="shared" si="1"/>
        <v>32</v>
      </c>
      <c r="D63" s="6"/>
      <c r="E63" s="7"/>
      <c r="F63" s="7"/>
      <c r="G63" s="7"/>
      <c r="H63" s="8"/>
      <c r="K63" s="73"/>
      <c r="L63" s="73"/>
      <c r="M63" s="73"/>
    </row>
    <row r="64" spans="3:13" x14ac:dyDescent="0.35">
      <c r="C64" s="5">
        <f t="shared" si="1"/>
        <v>33</v>
      </c>
      <c r="D64" s="6"/>
      <c r="E64" s="7"/>
      <c r="F64" s="7"/>
      <c r="G64" s="7"/>
      <c r="H64" s="8"/>
      <c r="K64" s="73"/>
      <c r="L64" s="73"/>
      <c r="M64" s="73"/>
    </row>
    <row r="65" spans="3:13" x14ac:dyDescent="0.35">
      <c r="C65" s="5">
        <f t="shared" si="1"/>
        <v>34</v>
      </c>
      <c r="D65" s="6"/>
      <c r="E65" s="7"/>
      <c r="F65" s="7"/>
      <c r="G65" s="7"/>
      <c r="H65" s="8"/>
      <c r="K65" s="73"/>
      <c r="L65" s="73"/>
      <c r="M65" s="73"/>
    </row>
    <row r="66" spans="3:13" x14ac:dyDescent="0.35">
      <c r="C66" s="5">
        <f t="shared" si="1"/>
        <v>35</v>
      </c>
      <c r="D66" s="6"/>
      <c r="E66" s="7"/>
      <c r="F66" s="7"/>
      <c r="G66" s="7"/>
      <c r="H66" s="8"/>
      <c r="K66" s="73"/>
      <c r="L66" s="73"/>
      <c r="M66" s="73"/>
    </row>
    <row r="67" spans="3:13" x14ac:dyDescent="0.35">
      <c r="C67" s="5">
        <f t="shared" si="1"/>
        <v>36</v>
      </c>
      <c r="D67" s="6"/>
      <c r="E67" s="7"/>
      <c r="F67" s="7"/>
      <c r="G67" s="7"/>
      <c r="H67" s="8"/>
      <c r="K67" s="73"/>
      <c r="L67" s="73"/>
      <c r="M67" s="73"/>
    </row>
    <row r="68" spans="3:13" x14ac:dyDescent="0.35">
      <c r="C68" s="5">
        <f t="shared" si="1"/>
        <v>37</v>
      </c>
      <c r="D68" s="6"/>
      <c r="E68" s="7"/>
      <c r="F68" s="7"/>
      <c r="G68" s="7"/>
      <c r="H68" s="8"/>
      <c r="K68" s="73"/>
      <c r="L68" s="73"/>
      <c r="M68" s="73"/>
    </row>
    <row r="69" spans="3:13" x14ac:dyDescent="0.35">
      <c r="C69" s="5">
        <f t="shared" si="1"/>
        <v>38</v>
      </c>
      <c r="D69" s="6"/>
      <c r="E69" s="7"/>
      <c r="F69" s="7"/>
      <c r="G69" s="7"/>
      <c r="H69" s="8"/>
      <c r="K69" s="73"/>
      <c r="L69" s="73"/>
      <c r="M69" s="73"/>
    </row>
    <row r="70" spans="3:13" x14ac:dyDescent="0.35">
      <c r="C70" s="5">
        <f t="shared" si="1"/>
        <v>39</v>
      </c>
      <c r="D70" s="6"/>
      <c r="E70" s="7"/>
      <c r="F70" s="7"/>
      <c r="G70" s="7"/>
      <c r="H70" s="8"/>
      <c r="K70" s="73"/>
      <c r="L70" s="73"/>
      <c r="M70" s="73"/>
    </row>
    <row r="71" spans="3:13" x14ac:dyDescent="0.35">
      <c r="C71" s="67"/>
      <c r="D71" s="68"/>
      <c r="E71" s="69"/>
      <c r="F71" s="69"/>
      <c r="G71" s="69"/>
      <c r="H71" s="70"/>
      <c r="K71" s="10"/>
      <c r="L71" s="73"/>
    </row>
    <row r="72" spans="3:13" x14ac:dyDescent="0.35">
      <c r="L72" s="73"/>
    </row>
    <row r="73" spans="3:13" ht="13" x14ac:dyDescent="0.35">
      <c r="C73" s="2" t="s">
        <v>21</v>
      </c>
      <c r="L73" s="73"/>
    </row>
    <row r="74" spans="3:13" ht="7" customHeight="1" x14ac:dyDescent="0.35">
      <c r="L74" s="73"/>
    </row>
    <row r="75" spans="3:13" ht="26" x14ac:dyDescent="0.35">
      <c r="C75" s="3" t="s">
        <v>15</v>
      </c>
      <c r="D75" s="3" t="s">
        <v>0</v>
      </c>
      <c r="E75" s="4" t="s">
        <v>16</v>
      </c>
      <c r="F75" s="3" t="s">
        <v>17</v>
      </c>
      <c r="G75" s="3" t="s">
        <v>18</v>
      </c>
      <c r="H75" s="3" t="s">
        <v>19</v>
      </c>
      <c r="L75" s="73"/>
    </row>
    <row r="76" spans="3:13" x14ac:dyDescent="0.35">
      <c r="C76" s="5">
        <v>1</v>
      </c>
      <c r="D76" s="6"/>
      <c r="E76" s="7"/>
      <c r="F76" s="7"/>
      <c r="G76" s="7"/>
      <c r="H76" s="8"/>
      <c r="K76" s="73"/>
      <c r="L76" s="73"/>
      <c r="M76" s="73"/>
    </row>
    <row r="77" spans="3:13" x14ac:dyDescent="0.35">
      <c r="C77" s="5">
        <v>2</v>
      </c>
      <c r="D77" s="6"/>
      <c r="E77" s="7"/>
      <c r="F77" s="7"/>
      <c r="G77" s="7"/>
      <c r="H77" s="8"/>
      <c r="K77" s="73"/>
      <c r="L77" s="73"/>
      <c r="M77" s="73"/>
    </row>
    <row r="78" spans="3:13" x14ac:dyDescent="0.35">
      <c r="L78" s="73"/>
    </row>
    <row r="79" spans="3:13" x14ac:dyDescent="0.35">
      <c r="L79" s="73"/>
    </row>
    <row r="80" spans="3:13" ht="13" x14ac:dyDescent="0.35">
      <c r="C80" s="2" t="s">
        <v>22</v>
      </c>
      <c r="L80" s="73"/>
    </row>
    <row r="81" spans="3:13" ht="7" customHeight="1" x14ac:dyDescent="0.35">
      <c r="L81" s="73"/>
    </row>
    <row r="82" spans="3:13" ht="26" x14ac:dyDescent="0.35">
      <c r="C82" s="3" t="s">
        <v>15</v>
      </c>
      <c r="D82" s="3" t="s">
        <v>0</v>
      </c>
      <c r="E82" s="4" t="s">
        <v>16</v>
      </c>
      <c r="F82" s="3" t="s">
        <v>17</v>
      </c>
      <c r="G82" s="3" t="s">
        <v>18</v>
      </c>
      <c r="H82" s="3" t="s">
        <v>19</v>
      </c>
      <c r="L82" s="73"/>
    </row>
    <row r="83" spans="3:13" x14ac:dyDescent="0.35">
      <c r="C83" s="5">
        <v>1</v>
      </c>
      <c r="D83" s="6"/>
      <c r="E83" s="7"/>
      <c r="F83" s="7"/>
      <c r="G83" s="7"/>
      <c r="H83" s="8"/>
      <c r="K83" s="73"/>
      <c r="L83" s="73"/>
      <c r="M83" s="73"/>
    </row>
    <row r="84" spans="3:13" x14ac:dyDescent="0.35">
      <c r="C84" s="5">
        <v>2</v>
      </c>
      <c r="D84" s="6"/>
      <c r="E84" s="7"/>
      <c r="F84" s="7"/>
      <c r="G84" s="7"/>
      <c r="H84" s="8"/>
      <c r="K84" s="73"/>
      <c r="L84" s="73"/>
      <c r="M84" s="73"/>
    </row>
    <row r="85" spans="3:13" x14ac:dyDescent="0.35">
      <c r="C85" s="5">
        <v>3</v>
      </c>
      <c r="D85" s="6"/>
      <c r="E85" s="7"/>
      <c r="F85" s="7"/>
      <c r="G85" s="7"/>
      <c r="H85" s="8"/>
      <c r="K85" s="73"/>
      <c r="L85" s="73"/>
      <c r="M85" s="73"/>
    </row>
    <row r="86" spans="3:13" x14ac:dyDescent="0.35">
      <c r="C86" s="5">
        <v>4</v>
      </c>
      <c r="D86" s="6"/>
      <c r="E86" s="7"/>
      <c r="F86" s="7"/>
      <c r="G86" s="7"/>
      <c r="H86" s="8"/>
      <c r="K86" s="73"/>
      <c r="L86" s="73"/>
      <c r="M86" s="73"/>
    </row>
    <row r="87" spans="3:13" x14ac:dyDescent="0.35">
      <c r="C87" s="5">
        <v>5</v>
      </c>
      <c r="D87" s="6"/>
      <c r="E87" s="7"/>
      <c r="F87" s="7"/>
      <c r="G87" s="7"/>
      <c r="H87" s="8"/>
      <c r="K87" s="73"/>
      <c r="L87" s="73"/>
      <c r="M87" s="73"/>
    </row>
    <row r="88" spans="3:13" x14ac:dyDescent="0.35">
      <c r="C88" s="5">
        <v>6</v>
      </c>
      <c r="D88" s="6"/>
      <c r="E88" s="7"/>
      <c r="F88" s="7"/>
      <c r="G88" s="7"/>
      <c r="H88" s="8"/>
      <c r="K88" s="73"/>
      <c r="L88" s="73"/>
      <c r="M88" s="73"/>
    </row>
    <row r="89" spans="3:13" x14ac:dyDescent="0.35">
      <c r="C89" s="5">
        <v>7</v>
      </c>
      <c r="D89" s="6"/>
      <c r="E89" s="7"/>
      <c r="F89" s="7"/>
      <c r="G89" s="7"/>
      <c r="H89" s="8"/>
      <c r="K89" s="73"/>
      <c r="L89" s="73"/>
      <c r="M89" s="73"/>
    </row>
    <row r="90" spans="3:13" x14ac:dyDescent="0.35">
      <c r="C90" s="5">
        <v>8</v>
      </c>
      <c r="D90" s="6"/>
      <c r="E90" s="7"/>
      <c r="F90" s="7"/>
      <c r="G90" s="7"/>
      <c r="H90" s="8"/>
      <c r="K90" s="73"/>
      <c r="L90" s="73"/>
      <c r="M90" s="73"/>
    </row>
    <row r="93" spans="3:13" ht="14.5" x14ac:dyDescent="0.35">
      <c r="D93" s="11" t="s">
        <v>23</v>
      </c>
      <c r="E93" s="12"/>
      <c r="F93" s="13"/>
      <c r="G93" s="13"/>
    </row>
    <row r="94" spans="3:13" ht="14.5" x14ac:dyDescent="0.35">
      <c r="D94" s="11" t="s">
        <v>7</v>
      </c>
      <c r="E94" s="14"/>
    </row>
    <row r="95" spans="3:13" ht="14.5" x14ac:dyDescent="0.35">
      <c r="D95" s="11" t="s">
        <v>8</v>
      </c>
      <c r="E95" s="14"/>
    </row>
    <row r="96" spans="3:13" ht="14.5" x14ac:dyDescent="0.35">
      <c r="D96" s="11" t="s">
        <v>9</v>
      </c>
      <c r="E96" s="14"/>
    </row>
    <row r="97" spans="4:5" ht="14.5" x14ac:dyDescent="0.35">
      <c r="D97" s="11" t="s">
        <v>10</v>
      </c>
      <c r="E97" s="14"/>
    </row>
    <row r="98" spans="4:5" ht="14.5" x14ac:dyDescent="0.35">
      <c r="D98" s="11" t="s">
        <v>11</v>
      </c>
      <c r="E98" s="14"/>
    </row>
  </sheetData>
  <mergeCells count="2">
    <mergeCell ref="C7:H7"/>
    <mergeCell ref="C3:H3"/>
  </mergeCells>
  <printOptions horizontalCentered="1"/>
  <pageMargins left="0.59055118110236227" right="0.59055118110236227" top="0.59055118110236227" bottom="0.59055118110236227" header="0.31496062992125984" footer="0.31496062992125984"/>
  <pageSetup scale="61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M28"/>
  <sheetViews>
    <sheetView topLeftCell="A10" zoomScale="85" zoomScaleNormal="85" workbookViewId="0">
      <selection activeCell="L12" sqref="L12"/>
    </sheetView>
  </sheetViews>
  <sheetFormatPr baseColWidth="10" defaultColWidth="11.453125" defaultRowHeight="12.5" x14ac:dyDescent="0.35"/>
  <cols>
    <col min="1" max="1" width="2.7265625" style="49" customWidth="1"/>
    <col min="2" max="2" width="4.7265625" style="49" customWidth="1"/>
    <col min="3" max="3" width="10.7265625" style="49" customWidth="1"/>
    <col min="4" max="4" width="25.7265625" style="49" customWidth="1"/>
    <col min="5" max="6" width="15.7265625" style="49" customWidth="1"/>
    <col min="7" max="7" width="17.7265625" style="49" customWidth="1"/>
    <col min="8" max="9" width="16.7265625" style="49" customWidth="1"/>
    <col min="10" max="10" width="15.7265625" style="49" customWidth="1"/>
    <col min="11" max="11" width="20" style="49" customWidth="1"/>
    <col min="12" max="12" width="22.81640625" style="49" customWidth="1"/>
    <col min="13" max="13" width="13.1796875" style="49" bestFit="1" customWidth="1"/>
    <col min="14" max="16384" width="11.453125" style="49"/>
  </cols>
  <sheetData>
    <row r="2" spans="3:11" ht="21.75" customHeight="1" x14ac:dyDescent="0.35">
      <c r="C2" s="101" t="s">
        <v>74</v>
      </c>
      <c r="D2" s="101"/>
      <c r="E2" s="101"/>
      <c r="F2" s="101"/>
      <c r="G2" s="101"/>
      <c r="H2" s="101"/>
      <c r="I2" s="101"/>
      <c r="J2" s="100"/>
      <c r="K2" s="100"/>
    </row>
    <row r="5" spans="3:11" s="50" customFormat="1" ht="13" x14ac:dyDescent="0.35">
      <c r="C5" s="51" t="s">
        <v>75</v>
      </c>
      <c r="D5" s="108" t="s">
        <v>76</v>
      </c>
      <c r="E5" s="108"/>
      <c r="F5" s="108"/>
      <c r="G5" s="108"/>
      <c r="H5" s="108"/>
      <c r="I5" s="108"/>
      <c r="J5" s="51" t="s">
        <v>77</v>
      </c>
    </row>
    <row r="6" spans="3:11" ht="25" customHeight="1" x14ac:dyDescent="0.35">
      <c r="C6" s="52"/>
      <c r="D6" s="109"/>
      <c r="E6" s="110"/>
      <c r="F6" s="110"/>
      <c r="G6" s="110"/>
      <c r="H6" s="110"/>
      <c r="I6" s="111"/>
      <c r="J6" s="52"/>
    </row>
    <row r="7" spans="3:11" ht="13" x14ac:dyDescent="0.35">
      <c r="C7" s="99" t="s">
        <v>78</v>
      </c>
      <c r="D7" s="99"/>
      <c r="E7" s="99"/>
      <c r="F7" s="99"/>
      <c r="G7" s="99"/>
      <c r="H7" s="99"/>
      <c r="I7" s="99"/>
      <c r="J7" s="99"/>
    </row>
    <row r="8" spans="3:11" ht="13" x14ac:dyDescent="0.35">
      <c r="C8" s="53" t="s">
        <v>15</v>
      </c>
      <c r="D8" s="105" t="s">
        <v>0</v>
      </c>
      <c r="E8" s="106"/>
      <c r="F8" s="107"/>
      <c r="G8" s="53" t="s">
        <v>96</v>
      </c>
      <c r="H8" s="53" t="s">
        <v>79</v>
      </c>
      <c r="I8" s="53" t="s">
        <v>80</v>
      </c>
      <c r="J8" s="53" t="s">
        <v>4</v>
      </c>
    </row>
    <row r="9" spans="3:11" x14ac:dyDescent="0.35">
      <c r="C9" s="52"/>
      <c r="D9" s="112"/>
      <c r="E9" s="113"/>
      <c r="F9" s="114"/>
      <c r="G9" s="52"/>
      <c r="H9" s="54"/>
      <c r="I9" s="55"/>
      <c r="J9" s="56"/>
    </row>
    <row r="10" spans="3:11" ht="13" x14ac:dyDescent="0.35">
      <c r="C10" s="71"/>
      <c r="D10" s="102"/>
      <c r="E10" s="103"/>
      <c r="F10" s="104"/>
      <c r="G10" s="71"/>
      <c r="H10" s="82"/>
      <c r="I10" s="55"/>
      <c r="J10" s="72"/>
      <c r="K10" s="57"/>
    </row>
    <row r="11" spans="3:11" ht="13" x14ac:dyDescent="0.35">
      <c r="C11" s="99" t="s">
        <v>81</v>
      </c>
      <c r="D11" s="99"/>
      <c r="E11" s="99"/>
      <c r="F11" s="99"/>
      <c r="G11" s="99"/>
      <c r="H11" s="99"/>
      <c r="I11" s="99"/>
      <c r="J11" s="99"/>
    </row>
    <row r="12" spans="3:11" ht="13" x14ac:dyDescent="0.35">
      <c r="C12" s="53" t="s">
        <v>15</v>
      </c>
      <c r="D12" s="105" t="s">
        <v>0</v>
      </c>
      <c r="E12" s="106"/>
      <c r="F12" s="107"/>
      <c r="G12" s="53" t="s">
        <v>3</v>
      </c>
      <c r="H12" s="53" t="s">
        <v>1</v>
      </c>
      <c r="I12" s="53" t="s">
        <v>82</v>
      </c>
      <c r="J12" s="53" t="s">
        <v>4</v>
      </c>
    </row>
    <row r="13" spans="3:11" x14ac:dyDescent="0.35">
      <c r="C13" s="52"/>
      <c r="D13" s="112"/>
      <c r="E13" s="113"/>
      <c r="F13" s="114"/>
      <c r="G13" s="52"/>
      <c r="H13" s="58"/>
      <c r="I13" s="54"/>
      <c r="J13" s="56"/>
    </row>
    <row r="14" spans="3:11" x14ac:dyDescent="0.35">
      <c r="C14" s="52"/>
      <c r="D14" s="112"/>
      <c r="E14" s="113"/>
      <c r="F14" s="114"/>
      <c r="G14" s="52"/>
      <c r="H14" s="58"/>
      <c r="I14" s="54"/>
      <c r="J14" s="56"/>
    </row>
    <row r="15" spans="3:11" x14ac:dyDescent="0.35">
      <c r="C15" s="52"/>
      <c r="D15" s="112"/>
      <c r="E15" s="113"/>
      <c r="F15" s="114"/>
      <c r="G15" s="52"/>
      <c r="H15" s="58"/>
      <c r="I15" s="54"/>
      <c r="J15" s="56"/>
    </row>
    <row r="16" spans="3:11" x14ac:dyDescent="0.35">
      <c r="C16" s="52"/>
      <c r="D16" s="112"/>
      <c r="E16" s="113"/>
      <c r="F16" s="114"/>
      <c r="G16" s="52"/>
      <c r="H16" s="58"/>
      <c r="I16" s="54"/>
      <c r="J16" s="56"/>
    </row>
    <row r="17" spans="3:13" ht="13" x14ac:dyDescent="0.35">
      <c r="C17" s="52"/>
      <c r="D17" s="112"/>
      <c r="E17" s="113"/>
      <c r="F17" s="114"/>
      <c r="G17" s="52"/>
      <c r="H17" s="58"/>
      <c r="I17" s="54"/>
      <c r="J17" s="56"/>
      <c r="K17" s="57"/>
    </row>
    <row r="18" spans="3:13" ht="13" x14ac:dyDescent="0.35">
      <c r="C18" s="99" t="s">
        <v>83</v>
      </c>
      <c r="D18" s="99"/>
      <c r="E18" s="99"/>
      <c r="F18" s="99"/>
      <c r="G18" s="99"/>
      <c r="H18" s="99"/>
      <c r="I18" s="99"/>
      <c r="J18" s="99"/>
    </row>
    <row r="19" spans="3:13" ht="13" x14ac:dyDescent="0.35">
      <c r="C19" s="53" t="s">
        <v>15</v>
      </c>
      <c r="D19" s="53" t="s">
        <v>84</v>
      </c>
      <c r="E19" s="53" t="s">
        <v>3</v>
      </c>
      <c r="F19" s="53" t="s">
        <v>85</v>
      </c>
      <c r="G19" s="53" t="s">
        <v>86</v>
      </c>
      <c r="H19" s="53" t="s">
        <v>87</v>
      </c>
      <c r="I19" s="53" t="s">
        <v>88</v>
      </c>
      <c r="J19" s="53" t="s">
        <v>4</v>
      </c>
    </row>
    <row r="20" spans="3:13" ht="13" x14ac:dyDescent="0.35">
      <c r="C20" s="52"/>
      <c r="D20" s="59"/>
      <c r="E20" s="60"/>
      <c r="F20" s="55"/>
      <c r="G20" s="55"/>
      <c r="H20" s="55"/>
      <c r="I20" s="56"/>
      <c r="J20" s="56"/>
      <c r="K20" s="57"/>
    </row>
    <row r="21" spans="3:13" ht="13" x14ac:dyDescent="0.35">
      <c r="C21" s="99" t="s">
        <v>89</v>
      </c>
      <c r="D21" s="99"/>
      <c r="E21" s="99"/>
      <c r="F21" s="99"/>
      <c r="G21" s="99"/>
      <c r="H21" s="99"/>
      <c r="I21" s="99"/>
      <c r="J21" s="99"/>
    </row>
    <row r="22" spans="3:13" ht="13" x14ac:dyDescent="0.35">
      <c r="C22" s="53" t="s">
        <v>15</v>
      </c>
      <c r="D22" s="105" t="s">
        <v>90</v>
      </c>
      <c r="E22" s="107"/>
      <c r="F22" s="53" t="s">
        <v>91</v>
      </c>
      <c r="G22" s="53" t="s">
        <v>92</v>
      </c>
      <c r="H22" s="53" t="s">
        <v>93</v>
      </c>
      <c r="I22" s="53" t="s">
        <v>80</v>
      </c>
      <c r="J22" s="53" t="s">
        <v>4</v>
      </c>
    </row>
    <row r="23" spans="3:13" x14ac:dyDescent="0.35">
      <c r="C23" s="52"/>
      <c r="D23" s="115"/>
      <c r="E23" s="116"/>
      <c r="F23" s="56"/>
      <c r="G23" s="61"/>
      <c r="H23" s="56"/>
      <c r="I23" s="55"/>
      <c r="J23" s="56"/>
    </row>
    <row r="24" spans="3:13" x14ac:dyDescent="0.35">
      <c r="C24" s="52"/>
      <c r="D24" s="115"/>
      <c r="E24" s="116"/>
      <c r="F24" s="56"/>
      <c r="G24" s="61"/>
      <c r="H24" s="56"/>
      <c r="I24" s="55"/>
      <c r="J24" s="56"/>
    </row>
    <row r="25" spans="3:13" ht="13" x14ac:dyDescent="0.35">
      <c r="C25" s="52"/>
      <c r="D25" s="115"/>
      <c r="E25" s="116"/>
      <c r="F25" s="56"/>
      <c r="G25" s="61"/>
      <c r="H25" s="56"/>
      <c r="I25" s="55"/>
      <c r="J25" s="56"/>
      <c r="K25" s="57"/>
    </row>
    <row r="26" spans="3:13" ht="13" x14ac:dyDescent="0.35">
      <c r="C26" s="63"/>
      <c r="D26" s="74"/>
      <c r="E26" s="74"/>
      <c r="F26" s="62"/>
      <c r="G26" s="75"/>
      <c r="H26" s="62"/>
      <c r="I26" s="76"/>
      <c r="J26" s="78"/>
      <c r="K26" s="77"/>
    </row>
    <row r="27" spans="3:13" ht="13" x14ac:dyDescent="0.35">
      <c r="I27" s="79" t="s">
        <v>94</v>
      </c>
      <c r="K27" s="57"/>
    </row>
    <row r="28" spans="3:13" ht="13" x14ac:dyDescent="0.35">
      <c r="C28" s="63"/>
      <c r="D28" s="63"/>
      <c r="E28" s="63"/>
      <c r="F28" s="63"/>
      <c r="G28" s="63"/>
      <c r="H28" s="63"/>
      <c r="I28" s="80" t="s">
        <v>95</v>
      </c>
      <c r="J28" s="63"/>
      <c r="K28" s="83"/>
      <c r="M28" s="62"/>
    </row>
  </sheetData>
  <mergeCells count="21">
    <mergeCell ref="D23:E23"/>
    <mergeCell ref="D24:E24"/>
    <mergeCell ref="D25:E25"/>
    <mergeCell ref="D13:F13"/>
    <mergeCell ref="D14:F14"/>
    <mergeCell ref="D15:F15"/>
    <mergeCell ref="D16:F16"/>
    <mergeCell ref="D17:F17"/>
    <mergeCell ref="D22:E22"/>
    <mergeCell ref="C11:J11"/>
    <mergeCell ref="C18:J18"/>
    <mergeCell ref="C21:J21"/>
    <mergeCell ref="J2:K2"/>
    <mergeCell ref="C2:I2"/>
    <mergeCell ref="D10:F10"/>
    <mergeCell ref="D12:F12"/>
    <mergeCell ref="D5:I5"/>
    <mergeCell ref="D6:I6"/>
    <mergeCell ref="D8:F8"/>
    <mergeCell ref="D9:F9"/>
    <mergeCell ref="C7:J7"/>
  </mergeCells>
  <printOptions verticalCentered="1"/>
  <pageMargins left="0.59055118110236227" right="0.59055118110236227" top="0.59055118110236227" bottom="0.59055118110236227" header="0.31496062992125984" footer="0.31496062992125984"/>
  <pageSetup scale="58" fitToHeight="16" orientation="portrait" r:id="rId1"/>
  <headerFooter>
    <oddFooter>&amp;LFirma:  
Proponente:    CONSORCIO ORNATO 2017 
Nombre Representante Legal:   Aluen David Roncancio Becerra 
C. C. No.:    79.858.717 de Bogotá D.C. 
Dirección:    Carrera 58 No 15 - 54 piso 2 
Teléfono:    312 3773583
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FP</vt:lpstr>
      <vt:lpstr>AIU</vt:lpstr>
      <vt:lpstr>Recursos</vt:lpstr>
      <vt:lpstr>APUS</vt:lpstr>
      <vt:lpstr>APUS!Área_de_impresión</vt:lpstr>
      <vt:lpstr>APUS!Títulos_a_imprimir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Solincon LTDA</dc:creator>
  <cp:lastModifiedBy>Servicios Administra</cp:lastModifiedBy>
  <cp:lastPrinted>2017-11-14T13:29:30Z</cp:lastPrinted>
  <dcterms:created xsi:type="dcterms:W3CDTF">2017-09-18T01:10:59Z</dcterms:created>
  <dcterms:modified xsi:type="dcterms:W3CDTF">2023-04-11T01:48:00Z</dcterms:modified>
</cp:coreProperties>
</file>