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planta.fisica\Desktop\Mobiliario 2023\"/>
    </mc:Choice>
  </mc:AlternateContent>
  <xr:revisionPtr revIDLastSave="0" documentId="13_ncr:1_{BC759963-4327-45C5-BCE9-73C311C8D46B}" xr6:coauthVersionLast="47" xr6:coauthVersionMax="47" xr10:uidLastSave="{00000000-0000-0000-0000-000000000000}"/>
  <bookViews>
    <workbookView xWindow="-120" yWindow="-120" windowWidth="24240" windowHeight="13140" xr2:uid="{549AE66D-67B7-4496-BF1F-167F8BCA8345}"/>
  </bookViews>
  <sheets>
    <sheet name="Hoja1" sheetId="1" r:id="rId1"/>
  </sheets>
  <definedNames>
    <definedName name="_xlnm.Print_Area" localSheetId="0">Hoja1!$A$1:$E$16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 l="1"/>
  <c r="E15" i="1" s="1"/>
  <c r="E16" i="1" s="1"/>
  <c r="A4" i="1" l="1"/>
  <c r="A5" i="1" s="1"/>
  <c r="A6" i="1" s="1"/>
  <c r="A7" i="1" s="1"/>
  <c r="A8" i="1" s="1"/>
  <c r="A9" i="1" s="1"/>
  <c r="A10" i="1" s="1"/>
  <c r="A11" i="1" s="1"/>
  <c r="A12" i="1" s="1"/>
</calcChain>
</file>

<file path=xl/sharedStrings.xml><?xml version="1.0" encoding="utf-8"?>
<sst xmlns="http://schemas.openxmlformats.org/spreadsheetml/2006/main" count="21" uniqueCount="21">
  <si>
    <t>Suministro e instalación de mesa de Centro circular 100 cm base en aglomerado enchapada en formica base metálica negra para 5 personas, incluye todos los elementos para su correcto funcionamiento</t>
  </si>
  <si>
    <t>Suministro e instalación de mueble de impresora. Mueble de puertas elaborado en lámina CR, con frentes y superficie en aglomerado enchapado en fórmica, entrepaños ajustables metálicos. Dimensión 0,90 m de ancho x 0,70 m de alto x 0,49 de profundidad, Entrepaño interno removibles, cerraduras, bisagras cierre lento, niveladores y todos los elementos para su correcto funcionamiento.</t>
  </si>
  <si>
    <r>
      <t>SILLA: ESTRUCTURA:</t>
    </r>
    <r>
      <rPr>
        <sz val="10"/>
        <rFont val="Calibri"/>
        <family val="2"/>
        <scheme val="minor"/>
      </rPr>
      <t xml:space="preserve"> En tubería   calibre 16 con acabado en pintura electrostática fosfatizada color negro mate. </t>
    </r>
    <r>
      <rPr>
        <b/>
        <sz val="10"/>
        <rFont val="Calibri"/>
        <family val="2"/>
        <scheme val="minor"/>
      </rPr>
      <t>SOPORTE ESPALDAR</t>
    </r>
    <r>
      <rPr>
        <sz val="10"/>
        <rFont val="Calibri"/>
        <family val="2"/>
        <scheme val="minor"/>
      </rPr>
      <t xml:space="preserve">: En tubería 7/8" calibre 16 con acabado en pintura electrostática fosfatizada color negro mate. ASIENTO: Dimensiones 40 cm x 46 cm elaborado en copolimero con protección UV para la radiación solar color a escoger. </t>
    </r>
    <r>
      <rPr>
        <b/>
        <sz val="10"/>
        <rFont val="Calibri"/>
        <family val="2"/>
        <scheme val="minor"/>
      </rPr>
      <t>ESPALDAR</t>
    </r>
    <r>
      <rPr>
        <sz val="10"/>
        <rFont val="Calibri"/>
        <family val="2"/>
        <scheme val="minor"/>
      </rPr>
      <t>: Dimensiones 43 cm x 31 cm elaborado en copolimero con protección UV para la radiación solar color a escoger y con perforaciones. 
SOPORTE ESPALDAR: En tubería 7/8" calibre 16 con acabado en pintura electrostática fosfatizada color negro mate</t>
    </r>
  </si>
  <si>
    <r>
      <t>SILLA: ESTRUCTURA:</t>
    </r>
    <r>
      <rPr>
        <sz val="10"/>
        <rFont val="Calibri"/>
        <family val="2"/>
        <scheme val="minor"/>
      </rPr>
      <t xml:space="preserve"> En tubería   calibre 16 con acabado en pintura electrostática fosfatizada color a definir. </t>
    </r>
    <r>
      <rPr>
        <b/>
        <sz val="10"/>
        <rFont val="Calibri"/>
        <family val="2"/>
        <scheme val="minor"/>
      </rPr>
      <t>SOPORTE ESPALDAR</t>
    </r>
    <r>
      <rPr>
        <sz val="10"/>
        <rFont val="Calibri"/>
        <family val="2"/>
        <scheme val="minor"/>
      </rPr>
      <t xml:space="preserve">: En tubería 7/8" calibre 16 con acabado en pintura electrostática fosfatizada color a definir. ASIENTO: Dimensiones 40 cm x 46 cm  tapizado en prana color negro con espuma de alta densidad y bastidor en lamina calibre 14 color a escoger. </t>
    </r>
    <r>
      <rPr>
        <b/>
        <sz val="10"/>
        <rFont val="Calibri"/>
        <family val="2"/>
        <scheme val="minor"/>
      </rPr>
      <t>ESPALDAR</t>
    </r>
    <r>
      <rPr>
        <sz val="10"/>
        <rFont val="Calibri"/>
        <family val="2"/>
        <scheme val="minor"/>
      </rPr>
      <t>: Dimensiones 43 cm x 31 cm elaborado en copolimero con protección UV para la radiación solar color a escoger y con perforaciones. 
SOPORTE ESPALDAR: En tubería 7/8" calibre 16 con acabado en pintura electrostática fosfatizada color negro mate</t>
    </r>
  </si>
  <si>
    <t>Camilla para enfermería, estructura metálica, cubierta tapizada espuma de alta densidad, acabado general en pintura polvo electrostático color blanco. Medidas camilla, largo 1.70 mts, alto 0,70 mts, ancho 0.60 mts</t>
  </si>
  <si>
    <r>
      <rPr>
        <b/>
        <sz val="10"/>
        <color theme="1"/>
        <rFont val="Calibri"/>
        <family val="2"/>
        <scheme val="minor"/>
      </rPr>
      <t xml:space="preserve">SILLA INTERLOCUTORA </t>
    </r>
    <r>
      <rPr>
        <sz val="10"/>
        <color theme="1"/>
        <rFont val="Calibri"/>
        <family val="2"/>
        <scheme val="minor"/>
      </rPr>
      <t xml:space="preserve">Estructura elaborada en tubería de 7/8" y 5/8" calibre 16 con acabado en pintura electrostática, Soporte del espaldar elaborado en tubería de 30x15mm calibre 16, terminado en pintura electrostática, asiento en tapizado sobre bastidor interno plástico recubierto en espuma de alta densidad en paño/ prana o malla, concha plástica externa negra, espaldar tapizado sobre bastidor interno plástico y forrado en tela tipo malla. </t>
    </r>
  </si>
  <si>
    <t>Cantidad</t>
  </si>
  <si>
    <t>Valor
unitario</t>
  </si>
  <si>
    <t>Valor 
total</t>
  </si>
  <si>
    <t>SUBTOTAL</t>
  </si>
  <si>
    <t>IVA</t>
  </si>
  <si>
    <t>TOTAL</t>
  </si>
  <si>
    <r>
      <t xml:space="preserve"> </t>
    </r>
    <r>
      <rPr>
        <sz val="10"/>
        <color theme="1"/>
        <rFont val="Calibri"/>
        <family val="2"/>
        <scheme val="minor"/>
      </rPr>
      <t>SILLA OPERATIVA: Base giratoria de 5 patas 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r>
  </si>
  <si>
    <t>Suministro e instalación de puesto de trabajo recto, elaborado en aglomerado de25 mm, con enchape en fórmica, Base cuadrada klass con acabado en pintura electrostática color color a definir. Incluye falda en madecor y cajonera metálica 2x1 color adefinir. Dimensión 1,20 m de ancho x 0,73 m de alto x 0,60 m de profundidad y todos los elementos para su correcto funcionamiento.</t>
  </si>
  <si>
    <t>Mesa de Juntas para 10 Personas:  de 4 m x 1 m x0,73m  h, Fabricada en aglomerado 25 mm enchapado en laminado de alta presion,con canto rigido de 2mm en pvc estrucutura en tubo cuadrado de 1/12´´ calibre 18 con viga de amarre metalica de  1 /1/2 calibre 18 terminada en pintura electrostatica horneada a 188°, niveladores en polipropileno.</t>
  </si>
  <si>
    <t>Ítem</t>
  </si>
  <si>
    <t xml:space="preserve">Descripción </t>
  </si>
  <si>
    <t>Mesa de 0,90 m x 0,60m x0,73m  h, Fabricada en aglomerado 25 mm enchapado en laminado de alta presion,con canto rígido de 2mm en pvc estructura en tubo cuadrado de 1/12´´ calibre 18 con viga de amarre metálica de  1 /1/2 calibre 18 terminada en pintura electrostática horneada a 188°, niveladores en polipropileno.</t>
  </si>
  <si>
    <t>PUPITRE: ESTRUCTURA: En tubería de 7/8”,  5/8” y 30 mm X 15 mm calibre 16 con acabado en pintura electrostática fosfatizada color negro mate. SOPORTE ESPALDAR: En tubería 7/8" calibre 16 con acabado en pintura electrostática fosfatizada color negro mate. ASIENTO: Dimensiones 40 cm x 46 cm elaborado en copolimero con protección UV para la radiación solar color a escoger. ESPALDAR: Dimensiones 43 cm x 31 cm elaborado en copolimero con protección UV para la radiación solar color a escoger y con perforaciones circulares.
CANASTILLAS: En lámina metálica de 2 X ½” calibre 20 y varilla metálica de ¼” con acabado en pintura electrostática color negro mate.
RAQUETA FIJA DERECHA: En copolimero de
alto impacto con protección UV color a escoger, ranura porta lápiz y dimensiones 61*35*29*8 cm</t>
  </si>
  <si>
    <t xml:space="preserve">Anexo 2 </t>
  </si>
  <si>
    <t>Firma Representante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</si>
</sst>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8"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0"/>
      <name val="Calibri"/>
      <family val="2"/>
    </font>
    <font>
      <b/>
      <sz val="10"/>
      <name val="Calibri"/>
      <family val="2"/>
      <scheme val="minor"/>
    </font>
    <font>
      <sz val="10"/>
      <name val="Calibri"/>
      <family val="2"/>
      <scheme val="minor"/>
    </font>
    <font>
      <sz val="11"/>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44" fontId="7" fillId="0" borderId="0" applyFont="0" applyFill="0" applyBorder="0" applyAlignment="0" applyProtection="0"/>
  </cellStyleXfs>
  <cellXfs count="35">
    <xf numFmtId="0" fontId="0" fillId="0" borderId="0" xfId="0"/>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2" borderId="1" xfId="0" applyFont="1" applyFill="1" applyBorder="1" applyAlignment="1">
      <alignment horizontal="justify" vertical="center" wrapText="1"/>
    </xf>
    <xf numFmtId="0" fontId="4" fillId="0" borderId="1" xfId="0" applyFont="1" applyBorder="1" applyAlignment="1">
      <alignment horizontal="left" vertical="top" wrapText="1"/>
    </xf>
    <xf numFmtId="0" fontId="0" fillId="0" borderId="0" xfId="0" applyAlignment="1">
      <alignment horizontal="center" vertical="center"/>
    </xf>
    <xf numFmtId="0" fontId="0" fillId="0" borderId="2" xfId="0" applyBorder="1" applyAlignment="1">
      <alignment horizontal="center" vertical="center"/>
    </xf>
    <xf numFmtId="0" fontId="4" fillId="0" borderId="3" xfId="0" applyFont="1" applyBorder="1" applyAlignment="1">
      <alignment horizontal="left" vertical="top" wrapText="1"/>
    </xf>
    <xf numFmtId="0" fontId="0" fillId="0" borderId="5" xfId="0" applyBorder="1" applyAlignment="1">
      <alignment horizontal="center" vertical="center"/>
    </xf>
    <xf numFmtId="0" fontId="4" fillId="0" borderId="8" xfId="0" applyFont="1" applyBorder="1" applyAlignment="1">
      <alignment horizontal="left" vertical="top" wrapText="1"/>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164" fontId="1" fillId="0" borderId="4" xfId="1" applyNumberFormat="1" applyFont="1" applyBorder="1"/>
    <xf numFmtId="164" fontId="1" fillId="0" borderId="6" xfId="1" applyNumberFormat="1" applyFont="1" applyBorder="1"/>
    <xf numFmtId="164" fontId="1" fillId="0" borderId="9" xfId="1" applyNumberFormat="1" applyFont="1" applyBorder="1"/>
    <xf numFmtId="164" fontId="0" fillId="0" borderId="20" xfId="1" applyNumberFormat="1" applyFont="1" applyBorder="1" applyAlignment="1">
      <alignment horizontal="center" vertical="center"/>
    </xf>
    <xf numFmtId="44" fontId="0" fillId="0" borderId="19" xfId="1" applyFont="1" applyBorder="1" applyAlignment="1">
      <alignment horizontal="center" vertical="center"/>
    </xf>
    <xf numFmtId="164" fontId="0" fillId="0" borderId="21" xfId="1" applyNumberFormat="1" applyFont="1" applyBorder="1" applyAlignment="1">
      <alignment horizontal="center" vertical="center"/>
    </xf>
    <xf numFmtId="164" fontId="0" fillId="0" borderId="19" xfId="1" applyNumberFormat="1" applyFont="1" applyBorder="1" applyAlignment="1">
      <alignment horizontal="center" vertical="center"/>
    </xf>
    <xf numFmtId="164" fontId="0" fillId="0" borderId="12" xfId="1" applyNumberFormat="1" applyFont="1" applyBorder="1" applyAlignment="1">
      <alignment horizontal="center" vertical="center"/>
    </xf>
    <xf numFmtId="0" fontId="4" fillId="0" borderId="22" xfId="0" applyFont="1" applyBorder="1" applyAlignment="1">
      <alignment horizontal="left" vertical="top"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xf>
    <xf numFmtId="0" fontId="1" fillId="0" borderId="1"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0" fillId="0" borderId="23" xfId="0"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1533524</xdr:colOff>
      <xdr:row>0</xdr:row>
      <xdr:rowOff>76200</xdr:rowOff>
    </xdr:from>
    <xdr:to>
      <xdr:col>1</xdr:col>
      <xdr:colOff>2438399</xdr:colOff>
      <xdr:row>0</xdr:row>
      <xdr:rowOff>1179404</xdr:rowOff>
    </xdr:to>
    <xdr:pic>
      <xdr:nvPicPr>
        <xdr:cNvPr id="2" name="0 Imagen">
          <a:extLst>
            <a:ext uri="{FF2B5EF4-FFF2-40B4-BE49-F238E27FC236}">
              <a16:creationId xmlns:a16="http://schemas.microsoft.com/office/drawing/2014/main" id="{93E3779B-4802-4A98-B70C-CCB1A890B3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76424" y="76200"/>
          <a:ext cx="904875" cy="1103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A9DAE-DFC8-4618-AADB-3AE353189124}">
  <dimension ref="A1:E19"/>
  <sheetViews>
    <sheetView tabSelected="1" zoomScaleNormal="100" workbookViewId="0">
      <selection activeCell="H4" sqref="H4"/>
    </sheetView>
  </sheetViews>
  <sheetFormatPr baseColWidth="10" defaultRowHeight="15" x14ac:dyDescent="0.25"/>
  <cols>
    <col min="1" max="1" width="5.140625" style="5" bestFit="1" customWidth="1"/>
    <col min="2" max="2" width="64.85546875" customWidth="1"/>
    <col min="3" max="3" width="8.85546875" style="5" bestFit="1" customWidth="1"/>
    <col min="4" max="4" width="12.85546875" bestFit="1" customWidth="1"/>
    <col min="5" max="5" width="14" bestFit="1" customWidth="1"/>
  </cols>
  <sheetData>
    <row r="1" spans="1:5" ht="96" customHeight="1" thickBot="1" x14ac:dyDescent="0.3">
      <c r="A1" s="25" t="s">
        <v>19</v>
      </c>
      <c r="B1" s="26"/>
      <c r="C1" s="26"/>
      <c r="D1" s="26"/>
      <c r="E1" s="27"/>
    </row>
    <row r="2" spans="1:5" s="5" customFormat="1" ht="53.25" customHeight="1" thickBot="1" x14ac:dyDescent="0.3">
      <c r="A2" s="10" t="s">
        <v>15</v>
      </c>
      <c r="B2" s="11" t="s">
        <v>16</v>
      </c>
      <c r="C2" s="12" t="s">
        <v>6</v>
      </c>
      <c r="D2" s="11" t="s">
        <v>7</v>
      </c>
      <c r="E2" s="12" t="s">
        <v>8</v>
      </c>
    </row>
    <row r="3" spans="1:5" ht="64.5" thickBot="1" x14ac:dyDescent="0.3">
      <c r="A3" s="6">
        <v>1</v>
      </c>
      <c r="B3" s="7" t="s">
        <v>17</v>
      </c>
      <c r="C3" s="13">
        <v>180</v>
      </c>
      <c r="D3" s="21"/>
      <c r="E3" s="22"/>
    </row>
    <row r="4" spans="1:5" ht="128.25" thickBot="1" x14ac:dyDescent="0.3">
      <c r="A4" s="8">
        <f>1+A3</f>
        <v>2</v>
      </c>
      <c r="B4" s="2" t="s">
        <v>2</v>
      </c>
      <c r="C4" s="14">
        <v>90</v>
      </c>
      <c r="D4" s="20"/>
      <c r="E4" s="19"/>
    </row>
    <row r="5" spans="1:5" ht="128.25" thickBot="1" x14ac:dyDescent="0.3">
      <c r="A5" s="8">
        <f t="shared" ref="A5:A12" si="0">1+A4</f>
        <v>3</v>
      </c>
      <c r="B5" s="2" t="s">
        <v>3</v>
      </c>
      <c r="C5" s="14">
        <v>90</v>
      </c>
      <c r="D5" s="20"/>
      <c r="E5" s="19"/>
    </row>
    <row r="6" spans="1:5" ht="51.75" thickBot="1" x14ac:dyDescent="0.3">
      <c r="A6" s="8">
        <f t="shared" si="0"/>
        <v>4</v>
      </c>
      <c r="B6" s="4" t="s">
        <v>4</v>
      </c>
      <c r="C6" s="14">
        <v>4</v>
      </c>
      <c r="D6" s="20"/>
      <c r="E6" s="19"/>
    </row>
    <row r="7" spans="1:5" ht="77.25" thickBot="1" x14ac:dyDescent="0.3">
      <c r="A7" s="8">
        <f t="shared" si="0"/>
        <v>5</v>
      </c>
      <c r="B7" s="4" t="s">
        <v>13</v>
      </c>
      <c r="C7" s="14">
        <v>24</v>
      </c>
      <c r="D7" s="22"/>
      <c r="E7" s="19"/>
    </row>
    <row r="8" spans="1:5" ht="128.25" thickBot="1" x14ac:dyDescent="0.3">
      <c r="A8" s="8">
        <f t="shared" si="0"/>
        <v>6</v>
      </c>
      <c r="B8" s="1" t="s">
        <v>12</v>
      </c>
      <c r="C8" s="14">
        <v>50</v>
      </c>
      <c r="D8" s="22"/>
      <c r="E8" s="19"/>
    </row>
    <row r="9" spans="1:5" ht="39" thickBot="1" x14ac:dyDescent="0.3">
      <c r="A9" s="8">
        <f t="shared" si="0"/>
        <v>7</v>
      </c>
      <c r="B9" s="4" t="s">
        <v>0</v>
      </c>
      <c r="C9" s="14">
        <v>4</v>
      </c>
      <c r="D9" s="22"/>
      <c r="E9" s="19"/>
    </row>
    <row r="10" spans="1:5" ht="90" thickBot="1" x14ac:dyDescent="0.3">
      <c r="A10" s="8">
        <f t="shared" si="0"/>
        <v>8</v>
      </c>
      <c r="B10" s="3" t="s">
        <v>5</v>
      </c>
      <c r="C10" s="14">
        <v>30</v>
      </c>
      <c r="D10" s="22"/>
      <c r="E10" s="19"/>
    </row>
    <row r="11" spans="1:5" ht="77.25" thickBot="1" x14ac:dyDescent="0.3">
      <c r="A11" s="8">
        <f t="shared" si="0"/>
        <v>9</v>
      </c>
      <c r="B11" s="4" t="s">
        <v>1</v>
      </c>
      <c r="C11" s="14">
        <v>6</v>
      </c>
      <c r="D11" s="22"/>
      <c r="E11" s="19"/>
    </row>
    <row r="12" spans="1:5" ht="166.5" thickBot="1" x14ac:dyDescent="0.3">
      <c r="A12" s="8">
        <f t="shared" si="0"/>
        <v>10</v>
      </c>
      <c r="B12" s="24" t="s">
        <v>18</v>
      </c>
      <c r="C12" s="15">
        <v>50</v>
      </c>
      <c r="D12" s="22"/>
      <c r="E12" s="19"/>
    </row>
    <row r="13" spans="1:5" ht="64.5" thickBot="1" x14ac:dyDescent="0.3">
      <c r="A13" s="8">
        <v>12</v>
      </c>
      <c r="B13" s="9" t="s">
        <v>14</v>
      </c>
      <c r="C13" s="15">
        <v>1</v>
      </c>
      <c r="D13" s="22"/>
      <c r="E13" s="23"/>
    </row>
    <row r="14" spans="1:5" x14ac:dyDescent="0.25">
      <c r="C14" s="28" t="s">
        <v>9</v>
      </c>
      <c r="D14" s="29"/>
      <c r="E14" s="16">
        <f>SUM(E3:E13)</f>
        <v>0</v>
      </c>
    </row>
    <row r="15" spans="1:5" x14ac:dyDescent="0.25">
      <c r="A15"/>
      <c r="C15" s="30" t="s">
        <v>10</v>
      </c>
      <c r="D15" s="31"/>
      <c r="E15" s="17">
        <f>+E14*19%</f>
        <v>0</v>
      </c>
    </row>
    <row r="16" spans="1:5" ht="15.75" thickBot="1" x14ac:dyDescent="0.3">
      <c r="C16" s="32" t="s">
        <v>11</v>
      </c>
      <c r="D16" s="33"/>
      <c r="E16" s="18">
        <f>SUM(E14:E15)</f>
        <v>0</v>
      </c>
    </row>
    <row r="18" spans="2:2" x14ac:dyDescent="0.25">
      <c r="B18" s="34"/>
    </row>
    <row r="19" spans="2:2" x14ac:dyDescent="0.25">
      <c r="B19" t="s">
        <v>20</v>
      </c>
    </row>
  </sheetData>
  <mergeCells count="4">
    <mergeCell ref="A1:E1"/>
    <mergeCell ref="C14:D14"/>
    <mergeCell ref="C15:D15"/>
    <mergeCell ref="C16:D16"/>
  </mergeCells>
  <pageMargins left="0.70866141732283472" right="0.70866141732283472" top="0.74803149606299213" bottom="0.74803149606299213" header="0.31496062992125984" footer="0.31496062992125984"/>
  <pageSetup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Planta Fisica</dc:creator>
  <cp:lastModifiedBy>Planta Fisica</cp:lastModifiedBy>
  <cp:lastPrinted>2023-12-07T14:59:14Z</cp:lastPrinted>
  <dcterms:created xsi:type="dcterms:W3CDTF">2023-12-05T17:02:04Z</dcterms:created>
  <dcterms:modified xsi:type="dcterms:W3CDTF">2023-12-11T20:09:11Z</dcterms:modified>
</cp:coreProperties>
</file>