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vonne.ricardo\Downloads\"/>
    </mc:Choice>
  </mc:AlternateContent>
  <xr:revisionPtr revIDLastSave="0" documentId="13_ncr:1_{0640A90E-60FC-4E69-B799-7A5755023E81}" xr6:coauthVersionLast="47" xr6:coauthVersionMax="47" xr10:uidLastSave="{00000000-0000-0000-0000-000000000000}"/>
  <bookViews>
    <workbookView xWindow="-120" yWindow="-120" windowWidth="29040" windowHeight="15720" xr2:uid="{A083B609-A603-44E1-BA4E-60B5F636482D}"/>
  </bookViews>
  <sheets>
    <sheet name="Registro de Activos de Informac" sheetId="1" r:id="rId1"/>
  </sheets>
  <externalReferences>
    <externalReference r:id="rId2"/>
    <externalReference r:id="rId3"/>
  </externalReferences>
  <definedNames>
    <definedName name="Frecuencia">[1]Tipologias!$A$65:$A$73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2" i="1" l="1"/>
  <c r="H142" i="1"/>
  <c r="G142" i="1"/>
  <c r="F142" i="1"/>
  <c r="E142" i="1"/>
  <c r="D142" i="1"/>
  <c r="C142" i="1"/>
  <c r="B142" i="1"/>
  <c r="A142" i="1"/>
  <c r="I141" i="1"/>
  <c r="H141" i="1"/>
  <c r="G141" i="1"/>
  <c r="F141" i="1"/>
  <c r="E141" i="1"/>
  <c r="D141" i="1"/>
  <c r="C141" i="1"/>
  <c r="B141" i="1"/>
  <c r="A141" i="1"/>
  <c r="I140" i="1"/>
  <c r="H140" i="1"/>
  <c r="G140" i="1"/>
  <c r="F140" i="1"/>
  <c r="E140" i="1"/>
  <c r="D140" i="1"/>
  <c r="C140" i="1"/>
  <c r="B140" i="1"/>
  <c r="A140" i="1"/>
  <c r="I139" i="1"/>
  <c r="H139" i="1"/>
  <c r="G139" i="1"/>
  <c r="F139" i="1"/>
  <c r="E139" i="1"/>
  <c r="D139" i="1"/>
  <c r="C139" i="1"/>
  <c r="B139" i="1"/>
  <c r="A139" i="1"/>
  <c r="I138" i="1"/>
  <c r="H138" i="1"/>
  <c r="G138" i="1"/>
  <c r="F138" i="1"/>
  <c r="E138" i="1"/>
  <c r="D138" i="1"/>
  <c r="C138" i="1"/>
  <c r="B138" i="1"/>
  <c r="A138" i="1"/>
  <c r="I137" i="1"/>
  <c r="H137" i="1"/>
  <c r="G137" i="1"/>
  <c r="F137" i="1"/>
  <c r="E137" i="1"/>
  <c r="D137" i="1"/>
  <c r="C137" i="1"/>
  <c r="B137" i="1"/>
  <c r="A137" i="1"/>
  <c r="I136" i="1"/>
  <c r="H136" i="1"/>
  <c r="G136" i="1"/>
  <c r="F136" i="1"/>
  <c r="E136" i="1"/>
  <c r="D136" i="1"/>
  <c r="C136" i="1"/>
  <c r="B136" i="1"/>
  <c r="A136" i="1"/>
  <c r="I135" i="1"/>
  <c r="H135" i="1"/>
  <c r="G135" i="1"/>
  <c r="F135" i="1"/>
  <c r="E135" i="1"/>
  <c r="D135" i="1"/>
  <c r="C135" i="1"/>
  <c r="B135" i="1"/>
  <c r="A135" i="1"/>
  <c r="I134" i="1"/>
  <c r="H134" i="1"/>
  <c r="G134" i="1"/>
  <c r="F134" i="1"/>
  <c r="E134" i="1"/>
  <c r="D134" i="1"/>
  <c r="C134" i="1"/>
  <c r="B134" i="1"/>
  <c r="A134" i="1"/>
  <c r="I133" i="1"/>
  <c r="H133" i="1"/>
  <c r="G133" i="1"/>
  <c r="F133" i="1"/>
  <c r="E133" i="1"/>
  <c r="D133" i="1"/>
  <c r="C133" i="1"/>
  <c r="B133" i="1"/>
  <c r="A133" i="1"/>
  <c r="I132" i="1"/>
  <c r="H132" i="1"/>
  <c r="G132" i="1"/>
  <c r="F132" i="1"/>
  <c r="E132" i="1"/>
  <c r="D132" i="1"/>
  <c r="C132" i="1"/>
  <c r="B132" i="1"/>
  <c r="A132" i="1"/>
  <c r="I131" i="1"/>
  <c r="H131" i="1"/>
  <c r="G131" i="1"/>
  <c r="F131" i="1"/>
  <c r="E131" i="1"/>
  <c r="D131" i="1"/>
  <c r="C131" i="1"/>
  <c r="B131" i="1"/>
  <c r="A131" i="1"/>
  <c r="I130" i="1"/>
  <c r="H130" i="1"/>
  <c r="G130" i="1"/>
  <c r="F130" i="1"/>
  <c r="E130" i="1"/>
  <c r="D130" i="1"/>
  <c r="C130" i="1"/>
  <c r="B130" i="1"/>
  <c r="A130" i="1"/>
  <c r="I129" i="1"/>
  <c r="H129" i="1"/>
  <c r="G129" i="1"/>
  <c r="F129" i="1"/>
  <c r="E129" i="1"/>
  <c r="D129" i="1"/>
  <c r="C129" i="1"/>
  <c r="B129" i="1"/>
  <c r="A129" i="1"/>
  <c r="I128" i="1"/>
  <c r="H128" i="1"/>
  <c r="G128" i="1"/>
  <c r="F128" i="1"/>
  <c r="E128" i="1"/>
  <c r="D128" i="1"/>
  <c r="C128" i="1"/>
  <c r="B128" i="1"/>
  <c r="A128" i="1"/>
  <c r="I127" i="1"/>
  <c r="H127" i="1"/>
  <c r="G127" i="1"/>
  <c r="F127" i="1"/>
  <c r="E127" i="1"/>
  <c r="D127" i="1"/>
  <c r="C127" i="1"/>
  <c r="B127" i="1"/>
  <c r="A127" i="1"/>
  <c r="I126" i="1"/>
  <c r="H126" i="1"/>
  <c r="G126" i="1"/>
  <c r="F126" i="1"/>
  <c r="E126" i="1"/>
  <c r="D126" i="1"/>
  <c r="C126" i="1"/>
  <c r="B126" i="1"/>
  <c r="A126" i="1"/>
  <c r="I125" i="1"/>
  <c r="H125" i="1"/>
  <c r="G125" i="1"/>
  <c r="F125" i="1"/>
  <c r="E125" i="1"/>
  <c r="D125" i="1"/>
  <c r="C125" i="1"/>
  <c r="B125" i="1"/>
  <c r="A125" i="1"/>
  <c r="I124" i="1"/>
  <c r="H124" i="1"/>
  <c r="G124" i="1"/>
  <c r="F124" i="1"/>
  <c r="E124" i="1"/>
  <c r="D124" i="1"/>
  <c r="C124" i="1"/>
  <c r="B124" i="1"/>
  <c r="A124" i="1"/>
  <c r="I123" i="1"/>
  <c r="H123" i="1"/>
  <c r="G123" i="1"/>
  <c r="F123" i="1"/>
  <c r="E123" i="1"/>
  <c r="D123" i="1"/>
  <c r="C123" i="1"/>
  <c r="B123" i="1"/>
  <c r="A123" i="1"/>
  <c r="I122" i="1"/>
  <c r="H122" i="1"/>
  <c r="G122" i="1"/>
  <c r="F122" i="1"/>
  <c r="E122" i="1"/>
  <c r="D122" i="1"/>
  <c r="C122" i="1"/>
  <c r="B122" i="1"/>
  <c r="A122" i="1"/>
  <c r="I121" i="1"/>
  <c r="H121" i="1"/>
  <c r="G121" i="1"/>
  <c r="F121" i="1"/>
  <c r="E121" i="1"/>
  <c r="D121" i="1"/>
  <c r="C121" i="1"/>
  <c r="B121" i="1"/>
  <c r="A121" i="1"/>
  <c r="I120" i="1"/>
  <c r="H120" i="1"/>
  <c r="G120" i="1"/>
  <c r="F120" i="1"/>
  <c r="E120" i="1"/>
  <c r="D120" i="1"/>
  <c r="C120" i="1"/>
  <c r="B120" i="1"/>
  <c r="A120" i="1"/>
  <c r="I119" i="1"/>
  <c r="H119" i="1"/>
  <c r="G119" i="1"/>
  <c r="F119" i="1"/>
  <c r="E119" i="1"/>
  <c r="D119" i="1"/>
  <c r="C119" i="1"/>
  <c r="B119" i="1"/>
  <c r="A119" i="1"/>
  <c r="I118" i="1"/>
  <c r="H118" i="1"/>
  <c r="G118" i="1"/>
  <c r="F118" i="1"/>
  <c r="E118" i="1"/>
  <c r="D118" i="1"/>
  <c r="C118" i="1"/>
  <c r="B118" i="1"/>
  <c r="A118" i="1"/>
  <c r="I117" i="1"/>
  <c r="H117" i="1"/>
  <c r="G117" i="1"/>
  <c r="F117" i="1"/>
  <c r="E117" i="1"/>
  <c r="D117" i="1"/>
  <c r="C117" i="1"/>
  <c r="B117" i="1"/>
  <c r="A117" i="1"/>
  <c r="I116" i="1"/>
  <c r="H116" i="1"/>
  <c r="G116" i="1"/>
  <c r="F116" i="1"/>
  <c r="E116" i="1"/>
  <c r="D116" i="1"/>
  <c r="C116" i="1"/>
  <c r="B116" i="1"/>
  <c r="A116" i="1"/>
  <c r="I115" i="1"/>
  <c r="H115" i="1"/>
  <c r="G115" i="1"/>
  <c r="F115" i="1"/>
  <c r="E115" i="1"/>
  <c r="D115" i="1"/>
  <c r="C115" i="1"/>
  <c r="B115" i="1"/>
  <c r="A115" i="1"/>
  <c r="I114" i="1"/>
  <c r="H114" i="1"/>
  <c r="G114" i="1"/>
  <c r="F114" i="1"/>
  <c r="E114" i="1"/>
  <c r="D114" i="1"/>
  <c r="C114" i="1"/>
  <c r="B114" i="1"/>
  <c r="A114" i="1"/>
  <c r="I113" i="1"/>
  <c r="H113" i="1"/>
  <c r="G113" i="1"/>
  <c r="F113" i="1"/>
  <c r="E113" i="1"/>
  <c r="D113" i="1"/>
  <c r="C113" i="1"/>
  <c r="B113" i="1"/>
  <c r="A113" i="1"/>
  <c r="I112" i="1"/>
  <c r="H112" i="1"/>
  <c r="G112" i="1"/>
  <c r="F112" i="1"/>
  <c r="E112" i="1"/>
  <c r="D112" i="1"/>
  <c r="C112" i="1"/>
  <c r="B112" i="1"/>
  <c r="A112" i="1"/>
  <c r="I111" i="1"/>
  <c r="H111" i="1"/>
  <c r="G111" i="1"/>
  <c r="F111" i="1"/>
  <c r="E111" i="1"/>
  <c r="D111" i="1"/>
  <c r="C111" i="1"/>
  <c r="B111" i="1"/>
  <c r="A111" i="1"/>
  <c r="I110" i="1"/>
  <c r="H110" i="1"/>
  <c r="G110" i="1"/>
  <c r="F110" i="1"/>
  <c r="E110" i="1"/>
  <c r="D110" i="1"/>
  <c r="C110" i="1"/>
  <c r="B110" i="1"/>
  <c r="A110" i="1"/>
  <c r="I109" i="1"/>
  <c r="H109" i="1"/>
  <c r="G109" i="1"/>
  <c r="F109" i="1"/>
  <c r="E109" i="1"/>
  <c r="D109" i="1"/>
  <c r="C109" i="1"/>
  <c r="B109" i="1"/>
  <c r="A109" i="1"/>
  <c r="I108" i="1"/>
  <c r="H108" i="1"/>
  <c r="G108" i="1"/>
  <c r="F108" i="1"/>
  <c r="E108" i="1"/>
  <c r="D108" i="1"/>
  <c r="C108" i="1"/>
  <c r="B108" i="1"/>
  <c r="A108" i="1"/>
  <c r="I107" i="1"/>
  <c r="H107" i="1"/>
  <c r="G107" i="1"/>
  <c r="F107" i="1"/>
  <c r="E107" i="1"/>
  <c r="D107" i="1"/>
  <c r="C107" i="1"/>
  <c r="B107" i="1"/>
  <c r="A107" i="1"/>
  <c r="I106" i="1"/>
  <c r="H106" i="1"/>
  <c r="G106" i="1"/>
  <c r="F106" i="1"/>
  <c r="E106" i="1"/>
  <c r="D106" i="1"/>
  <c r="C106" i="1"/>
  <c r="B106" i="1"/>
  <c r="A106" i="1"/>
  <c r="I105" i="1"/>
  <c r="H105" i="1"/>
  <c r="G105" i="1"/>
  <c r="F105" i="1"/>
  <c r="E105" i="1"/>
  <c r="D105" i="1"/>
  <c r="C105" i="1"/>
  <c r="B105" i="1"/>
  <c r="A105" i="1"/>
  <c r="I104" i="1"/>
  <c r="H104" i="1"/>
  <c r="G104" i="1"/>
  <c r="F104" i="1"/>
  <c r="E104" i="1"/>
  <c r="D104" i="1"/>
  <c r="C104" i="1"/>
  <c r="B104" i="1"/>
  <c r="A104" i="1"/>
  <c r="I103" i="1"/>
  <c r="H103" i="1"/>
  <c r="G103" i="1"/>
  <c r="F103" i="1"/>
  <c r="E103" i="1"/>
  <c r="D103" i="1"/>
  <c r="C103" i="1"/>
  <c r="B103" i="1"/>
  <c r="A103" i="1"/>
  <c r="I102" i="1"/>
  <c r="H102" i="1"/>
  <c r="G102" i="1"/>
  <c r="F102" i="1"/>
  <c r="E102" i="1"/>
  <c r="D102" i="1"/>
  <c r="C102" i="1"/>
  <c r="B102" i="1"/>
  <c r="A102" i="1"/>
  <c r="I101" i="1"/>
  <c r="H101" i="1"/>
  <c r="G101" i="1"/>
  <c r="F101" i="1"/>
  <c r="E101" i="1"/>
  <c r="D101" i="1"/>
  <c r="C101" i="1"/>
  <c r="B101" i="1"/>
  <c r="A101" i="1"/>
  <c r="I100" i="1"/>
  <c r="H100" i="1"/>
  <c r="G100" i="1"/>
  <c r="F100" i="1"/>
  <c r="E100" i="1"/>
  <c r="D100" i="1"/>
  <c r="C100" i="1"/>
  <c r="B100" i="1"/>
  <c r="A100" i="1"/>
  <c r="I99" i="1"/>
  <c r="H99" i="1"/>
  <c r="G99" i="1"/>
  <c r="F99" i="1"/>
  <c r="E99" i="1"/>
  <c r="D99" i="1"/>
  <c r="C99" i="1"/>
  <c r="B99" i="1"/>
  <c r="A99" i="1"/>
  <c r="I98" i="1"/>
  <c r="H98" i="1"/>
  <c r="G98" i="1"/>
  <c r="F98" i="1"/>
  <c r="E98" i="1"/>
  <c r="D98" i="1"/>
  <c r="C98" i="1"/>
  <c r="B98" i="1"/>
  <c r="A98" i="1"/>
  <c r="I97" i="1"/>
  <c r="H97" i="1"/>
  <c r="G97" i="1"/>
  <c r="F97" i="1"/>
  <c r="E97" i="1"/>
  <c r="D97" i="1"/>
  <c r="C97" i="1"/>
  <c r="B97" i="1"/>
  <c r="A97" i="1"/>
  <c r="I96" i="1"/>
  <c r="H96" i="1"/>
  <c r="G96" i="1"/>
  <c r="F96" i="1"/>
  <c r="E96" i="1"/>
  <c r="D96" i="1"/>
  <c r="C96" i="1"/>
  <c r="B96" i="1"/>
  <c r="A96" i="1"/>
  <c r="I95" i="1"/>
  <c r="H95" i="1"/>
  <c r="G95" i="1"/>
  <c r="F95" i="1"/>
  <c r="E95" i="1"/>
  <c r="D95" i="1"/>
  <c r="C95" i="1"/>
  <c r="B95" i="1"/>
  <c r="A95" i="1"/>
  <c r="I94" i="1"/>
  <c r="H94" i="1"/>
  <c r="G94" i="1"/>
  <c r="F94" i="1"/>
  <c r="E94" i="1"/>
  <c r="D94" i="1"/>
  <c r="C94" i="1"/>
  <c r="B94" i="1"/>
  <c r="A94" i="1"/>
  <c r="I93" i="1"/>
  <c r="H93" i="1"/>
  <c r="G93" i="1"/>
  <c r="F93" i="1"/>
  <c r="E93" i="1"/>
  <c r="D93" i="1"/>
  <c r="C93" i="1"/>
  <c r="B93" i="1"/>
  <c r="A93" i="1"/>
  <c r="I92" i="1"/>
  <c r="H92" i="1"/>
  <c r="G92" i="1"/>
  <c r="F92" i="1"/>
  <c r="E92" i="1"/>
  <c r="D92" i="1"/>
  <c r="C92" i="1"/>
  <c r="B92" i="1"/>
  <c r="A92" i="1"/>
  <c r="I91" i="1"/>
  <c r="H91" i="1"/>
  <c r="G91" i="1"/>
  <c r="F91" i="1"/>
  <c r="E91" i="1"/>
  <c r="D91" i="1"/>
  <c r="C91" i="1"/>
  <c r="B91" i="1"/>
  <c r="A91" i="1"/>
  <c r="I90" i="1"/>
  <c r="H90" i="1"/>
  <c r="G90" i="1"/>
  <c r="F90" i="1"/>
  <c r="E90" i="1"/>
  <c r="D90" i="1"/>
  <c r="C90" i="1"/>
  <c r="B90" i="1"/>
  <c r="A90" i="1"/>
  <c r="I89" i="1"/>
  <c r="H89" i="1"/>
  <c r="G89" i="1"/>
  <c r="F89" i="1"/>
  <c r="E89" i="1"/>
  <c r="D89" i="1"/>
  <c r="C89" i="1"/>
  <c r="B89" i="1"/>
  <c r="A89" i="1"/>
  <c r="I88" i="1"/>
  <c r="H88" i="1"/>
  <c r="G88" i="1"/>
  <c r="F88" i="1"/>
  <c r="E88" i="1"/>
  <c r="D88" i="1"/>
  <c r="C88" i="1"/>
  <c r="B88" i="1"/>
  <c r="A88" i="1"/>
  <c r="I87" i="1"/>
  <c r="H87" i="1"/>
  <c r="G87" i="1"/>
  <c r="F87" i="1"/>
  <c r="E87" i="1"/>
  <c r="D87" i="1"/>
  <c r="C87" i="1"/>
  <c r="B87" i="1"/>
  <c r="A87" i="1"/>
  <c r="I86" i="1"/>
  <c r="H86" i="1"/>
  <c r="G86" i="1"/>
  <c r="F86" i="1"/>
  <c r="E86" i="1"/>
  <c r="D86" i="1"/>
  <c r="C86" i="1"/>
  <c r="B86" i="1"/>
  <c r="A86" i="1"/>
  <c r="I85" i="1"/>
  <c r="H85" i="1"/>
  <c r="G85" i="1"/>
  <c r="F85" i="1"/>
  <c r="E85" i="1"/>
  <c r="D85" i="1"/>
  <c r="C85" i="1"/>
  <c r="B85" i="1"/>
  <c r="A85" i="1"/>
  <c r="I84" i="1"/>
  <c r="H84" i="1"/>
  <c r="G84" i="1"/>
  <c r="F84" i="1"/>
  <c r="E84" i="1"/>
  <c r="D84" i="1"/>
  <c r="C84" i="1"/>
  <c r="B84" i="1"/>
  <c r="A84" i="1"/>
  <c r="I83" i="1"/>
  <c r="H83" i="1"/>
  <c r="G83" i="1"/>
  <c r="F83" i="1"/>
  <c r="E83" i="1"/>
  <c r="D83" i="1"/>
  <c r="C83" i="1"/>
  <c r="B83" i="1"/>
  <c r="A83" i="1"/>
  <c r="I82" i="1"/>
  <c r="H82" i="1"/>
  <c r="G82" i="1"/>
  <c r="F82" i="1"/>
  <c r="E82" i="1"/>
  <c r="D82" i="1"/>
  <c r="C82" i="1"/>
  <c r="B82" i="1"/>
  <c r="A82" i="1"/>
  <c r="I81" i="1"/>
  <c r="H81" i="1"/>
  <c r="G81" i="1"/>
  <c r="F81" i="1"/>
  <c r="E81" i="1"/>
  <c r="D81" i="1"/>
  <c r="C81" i="1"/>
  <c r="B81" i="1"/>
  <c r="A81" i="1"/>
  <c r="I80" i="1"/>
  <c r="H80" i="1"/>
  <c r="G80" i="1"/>
  <c r="F80" i="1"/>
  <c r="E80" i="1"/>
  <c r="D80" i="1"/>
  <c r="C80" i="1"/>
  <c r="B80" i="1"/>
  <c r="A80" i="1"/>
  <c r="I79" i="1"/>
  <c r="H79" i="1"/>
  <c r="G79" i="1"/>
  <c r="F79" i="1"/>
  <c r="E79" i="1"/>
  <c r="D79" i="1"/>
  <c r="C79" i="1"/>
  <c r="B79" i="1"/>
  <c r="A79" i="1"/>
  <c r="I78" i="1"/>
  <c r="H78" i="1"/>
  <c r="G78" i="1"/>
  <c r="F78" i="1"/>
  <c r="E78" i="1"/>
  <c r="D78" i="1"/>
  <c r="C78" i="1"/>
  <c r="B78" i="1"/>
  <c r="A78" i="1"/>
  <c r="I77" i="1"/>
  <c r="H77" i="1"/>
  <c r="G77" i="1"/>
  <c r="F77" i="1"/>
  <c r="E77" i="1"/>
  <c r="D77" i="1"/>
  <c r="C77" i="1"/>
  <c r="B77" i="1"/>
  <c r="A77" i="1"/>
  <c r="I76" i="1"/>
  <c r="H76" i="1"/>
  <c r="G76" i="1"/>
  <c r="F76" i="1"/>
  <c r="E76" i="1"/>
  <c r="D76" i="1"/>
  <c r="C76" i="1"/>
  <c r="B76" i="1"/>
  <c r="A76" i="1"/>
  <c r="I75" i="1"/>
  <c r="H75" i="1"/>
  <c r="G75" i="1"/>
  <c r="F75" i="1"/>
  <c r="E75" i="1"/>
  <c r="D75" i="1"/>
  <c r="C75" i="1"/>
  <c r="B75" i="1"/>
  <c r="A75" i="1"/>
  <c r="I74" i="1"/>
  <c r="H74" i="1"/>
  <c r="G74" i="1"/>
  <c r="F74" i="1"/>
  <c r="E74" i="1"/>
  <c r="D74" i="1"/>
  <c r="C74" i="1"/>
  <c r="B74" i="1"/>
  <c r="A74" i="1"/>
  <c r="I73" i="1"/>
  <c r="H73" i="1"/>
  <c r="G73" i="1"/>
  <c r="F73" i="1"/>
  <c r="E73" i="1"/>
  <c r="D73" i="1"/>
  <c r="C73" i="1"/>
  <c r="B73" i="1"/>
  <c r="A73" i="1"/>
  <c r="I72" i="1"/>
  <c r="H72" i="1"/>
  <c r="G72" i="1"/>
  <c r="F72" i="1"/>
  <c r="E72" i="1"/>
  <c r="D72" i="1"/>
  <c r="C72" i="1"/>
  <c r="B72" i="1"/>
  <c r="A72" i="1"/>
  <c r="I71" i="1"/>
  <c r="H71" i="1"/>
  <c r="G71" i="1"/>
  <c r="F71" i="1"/>
  <c r="E71" i="1"/>
  <c r="D71" i="1"/>
  <c r="C71" i="1"/>
  <c r="B71" i="1"/>
  <c r="A71" i="1"/>
  <c r="I70" i="1"/>
  <c r="H70" i="1"/>
  <c r="G70" i="1"/>
  <c r="F70" i="1"/>
  <c r="E70" i="1"/>
  <c r="D70" i="1"/>
  <c r="C70" i="1"/>
  <c r="B70" i="1"/>
  <c r="A70" i="1"/>
  <c r="I69" i="1"/>
  <c r="H69" i="1"/>
  <c r="G69" i="1"/>
  <c r="F69" i="1"/>
  <c r="E69" i="1"/>
  <c r="D69" i="1"/>
  <c r="C69" i="1"/>
  <c r="B69" i="1"/>
  <c r="A69" i="1"/>
  <c r="I68" i="1"/>
  <c r="H68" i="1"/>
  <c r="G68" i="1"/>
  <c r="F68" i="1"/>
  <c r="E68" i="1"/>
  <c r="D68" i="1"/>
  <c r="C68" i="1"/>
  <c r="B68" i="1"/>
  <c r="A68" i="1"/>
  <c r="I67" i="1"/>
  <c r="H67" i="1"/>
  <c r="G67" i="1"/>
  <c r="F67" i="1"/>
  <c r="E67" i="1"/>
  <c r="D67" i="1"/>
  <c r="C67" i="1"/>
  <c r="B67" i="1"/>
  <c r="A67" i="1"/>
  <c r="I66" i="1"/>
  <c r="H66" i="1"/>
  <c r="G66" i="1"/>
  <c r="F66" i="1"/>
  <c r="E66" i="1"/>
  <c r="D66" i="1"/>
  <c r="C66" i="1"/>
  <c r="B66" i="1"/>
  <c r="A66" i="1"/>
  <c r="I65" i="1"/>
  <c r="H65" i="1"/>
  <c r="G65" i="1"/>
  <c r="F65" i="1"/>
  <c r="E65" i="1"/>
  <c r="D65" i="1"/>
  <c r="C65" i="1"/>
  <c r="B65" i="1"/>
  <c r="A65" i="1"/>
  <c r="I64" i="1"/>
  <c r="H64" i="1"/>
  <c r="G64" i="1"/>
  <c r="F64" i="1"/>
  <c r="E64" i="1"/>
  <c r="D64" i="1"/>
  <c r="C64" i="1"/>
  <c r="B64" i="1"/>
  <c r="A64" i="1"/>
  <c r="I63" i="1"/>
  <c r="H63" i="1"/>
  <c r="G63" i="1"/>
  <c r="F63" i="1"/>
  <c r="E63" i="1"/>
  <c r="D63" i="1"/>
  <c r="C63" i="1"/>
  <c r="B63" i="1"/>
  <c r="A63" i="1"/>
  <c r="I62" i="1"/>
  <c r="H62" i="1"/>
  <c r="G62" i="1"/>
  <c r="F62" i="1"/>
  <c r="E62" i="1"/>
  <c r="D62" i="1"/>
  <c r="C62" i="1"/>
  <c r="B62" i="1"/>
  <c r="A62" i="1"/>
  <c r="I61" i="1"/>
  <c r="H61" i="1"/>
  <c r="G61" i="1"/>
  <c r="F61" i="1"/>
  <c r="E61" i="1"/>
  <c r="D61" i="1"/>
  <c r="C61" i="1"/>
  <c r="B61" i="1"/>
  <c r="A61" i="1"/>
  <c r="I60" i="1"/>
  <c r="H60" i="1"/>
  <c r="G60" i="1"/>
  <c r="F60" i="1"/>
  <c r="E60" i="1"/>
  <c r="D60" i="1"/>
  <c r="C60" i="1"/>
  <c r="B60" i="1"/>
  <c r="A60" i="1"/>
  <c r="I59" i="1"/>
  <c r="H59" i="1"/>
  <c r="G59" i="1"/>
  <c r="F59" i="1"/>
  <c r="E59" i="1"/>
  <c r="D59" i="1"/>
  <c r="C59" i="1"/>
  <c r="B59" i="1"/>
  <c r="A59" i="1"/>
  <c r="I58" i="1"/>
  <c r="H58" i="1"/>
  <c r="G58" i="1"/>
  <c r="F58" i="1"/>
  <c r="E58" i="1"/>
  <c r="D58" i="1"/>
  <c r="C58" i="1"/>
  <c r="B58" i="1"/>
  <c r="A58" i="1"/>
  <c r="I57" i="1"/>
  <c r="H57" i="1"/>
  <c r="G57" i="1"/>
  <c r="F57" i="1"/>
  <c r="E57" i="1"/>
  <c r="D57" i="1"/>
  <c r="C57" i="1"/>
  <c r="B57" i="1"/>
  <c r="A57" i="1"/>
  <c r="I56" i="1"/>
  <c r="H56" i="1"/>
  <c r="G56" i="1"/>
  <c r="F56" i="1"/>
  <c r="E56" i="1"/>
  <c r="D56" i="1"/>
  <c r="C56" i="1"/>
  <c r="B56" i="1"/>
  <c r="A56" i="1"/>
  <c r="I55" i="1"/>
  <c r="H55" i="1"/>
  <c r="G55" i="1"/>
  <c r="F55" i="1"/>
  <c r="E55" i="1"/>
  <c r="D55" i="1"/>
  <c r="C55" i="1"/>
  <c r="B55" i="1"/>
  <c r="A55" i="1"/>
  <c r="I54" i="1"/>
  <c r="H54" i="1"/>
  <c r="G54" i="1"/>
  <c r="F54" i="1"/>
  <c r="E54" i="1"/>
  <c r="D54" i="1"/>
  <c r="C54" i="1"/>
  <c r="B54" i="1"/>
  <c r="A54" i="1"/>
  <c r="I53" i="1"/>
  <c r="H53" i="1"/>
  <c r="G53" i="1"/>
  <c r="F53" i="1"/>
  <c r="E53" i="1"/>
  <c r="D53" i="1"/>
  <c r="C53" i="1"/>
  <c r="B53" i="1"/>
  <c r="A53" i="1"/>
  <c r="I52" i="1"/>
  <c r="H52" i="1"/>
  <c r="G52" i="1"/>
  <c r="F52" i="1"/>
  <c r="E52" i="1"/>
  <c r="D52" i="1"/>
  <c r="C52" i="1"/>
  <c r="B52" i="1"/>
  <c r="A52" i="1"/>
  <c r="I51" i="1"/>
  <c r="H51" i="1"/>
  <c r="G51" i="1"/>
  <c r="F51" i="1"/>
  <c r="E51" i="1"/>
  <c r="D51" i="1"/>
  <c r="C51" i="1"/>
  <c r="B51" i="1"/>
  <c r="A51" i="1"/>
  <c r="I50" i="1"/>
  <c r="H50" i="1"/>
  <c r="G50" i="1"/>
  <c r="F50" i="1"/>
  <c r="E50" i="1"/>
  <c r="D50" i="1"/>
  <c r="C50" i="1"/>
  <c r="B50" i="1"/>
  <c r="A50" i="1"/>
  <c r="I49" i="1"/>
  <c r="H49" i="1"/>
  <c r="G49" i="1"/>
  <c r="F49" i="1"/>
  <c r="E49" i="1"/>
  <c r="D49" i="1"/>
  <c r="C49" i="1"/>
  <c r="B49" i="1"/>
  <c r="A49" i="1"/>
  <c r="I48" i="1"/>
  <c r="H48" i="1"/>
  <c r="G48" i="1"/>
  <c r="F48" i="1"/>
  <c r="E48" i="1"/>
  <c r="D48" i="1"/>
  <c r="C48" i="1"/>
  <c r="B48" i="1"/>
  <c r="A48" i="1"/>
  <c r="I47" i="1"/>
  <c r="H47" i="1"/>
  <c r="G47" i="1"/>
  <c r="F47" i="1"/>
  <c r="E47" i="1"/>
  <c r="D47" i="1"/>
  <c r="C47" i="1"/>
  <c r="B47" i="1"/>
  <c r="A47" i="1"/>
  <c r="I46" i="1"/>
  <c r="H46" i="1"/>
  <c r="G46" i="1"/>
  <c r="F46" i="1"/>
  <c r="E46" i="1"/>
  <c r="D46" i="1"/>
  <c r="C46" i="1"/>
  <c r="B46" i="1"/>
  <c r="A46" i="1"/>
  <c r="I45" i="1"/>
  <c r="H45" i="1"/>
  <c r="G45" i="1"/>
  <c r="F45" i="1"/>
  <c r="E45" i="1"/>
  <c r="D45" i="1"/>
  <c r="C45" i="1"/>
  <c r="B45" i="1"/>
  <c r="A45" i="1"/>
  <c r="I44" i="1"/>
  <c r="H44" i="1"/>
  <c r="G44" i="1"/>
  <c r="F44" i="1"/>
  <c r="E44" i="1"/>
  <c r="D44" i="1"/>
  <c r="C44" i="1"/>
  <c r="B44" i="1"/>
  <c r="A44" i="1"/>
  <c r="I43" i="1"/>
  <c r="H43" i="1"/>
  <c r="G43" i="1"/>
  <c r="F43" i="1"/>
  <c r="E43" i="1"/>
  <c r="D43" i="1"/>
  <c r="C43" i="1"/>
  <c r="B43" i="1"/>
  <c r="A43" i="1"/>
  <c r="I42" i="1"/>
  <c r="H42" i="1"/>
  <c r="G42" i="1"/>
  <c r="F42" i="1"/>
  <c r="E42" i="1"/>
  <c r="D42" i="1"/>
  <c r="C42" i="1"/>
  <c r="B42" i="1"/>
  <c r="A42" i="1"/>
  <c r="I41" i="1"/>
  <c r="H41" i="1"/>
  <c r="G41" i="1"/>
  <c r="F41" i="1"/>
  <c r="E41" i="1"/>
  <c r="D41" i="1"/>
  <c r="C41" i="1"/>
  <c r="B41" i="1"/>
  <c r="A41" i="1"/>
  <c r="I40" i="1"/>
  <c r="H40" i="1"/>
  <c r="G40" i="1"/>
  <c r="F40" i="1"/>
  <c r="E40" i="1"/>
  <c r="D40" i="1"/>
  <c r="C40" i="1"/>
  <c r="B40" i="1"/>
  <c r="A40" i="1"/>
  <c r="I39" i="1"/>
  <c r="H39" i="1"/>
  <c r="G39" i="1"/>
  <c r="F39" i="1"/>
  <c r="E39" i="1"/>
  <c r="D39" i="1"/>
  <c r="C39" i="1"/>
  <c r="B39" i="1"/>
  <c r="A39" i="1"/>
  <c r="I38" i="1"/>
  <c r="H38" i="1"/>
  <c r="G38" i="1"/>
  <c r="F38" i="1"/>
  <c r="E38" i="1"/>
  <c r="D38" i="1"/>
  <c r="C38" i="1"/>
  <c r="B38" i="1"/>
  <c r="A38" i="1"/>
  <c r="I37" i="1"/>
  <c r="H37" i="1"/>
  <c r="G37" i="1"/>
  <c r="F37" i="1"/>
  <c r="E37" i="1"/>
  <c r="D37" i="1"/>
  <c r="C37" i="1"/>
  <c r="B37" i="1"/>
  <c r="A37" i="1"/>
  <c r="I36" i="1"/>
  <c r="H36" i="1"/>
  <c r="G36" i="1"/>
  <c r="F36" i="1"/>
  <c r="E36" i="1"/>
  <c r="D36" i="1"/>
  <c r="C36" i="1"/>
  <c r="B36" i="1"/>
  <c r="A36" i="1"/>
  <c r="I35" i="1"/>
  <c r="H35" i="1"/>
  <c r="G35" i="1"/>
  <c r="F35" i="1"/>
  <c r="E35" i="1"/>
  <c r="D35" i="1"/>
  <c r="C35" i="1"/>
  <c r="B35" i="1"/>
  <c r="A35" i="1"/>
  <c r="I34" i="1"/>
  <c r="H34" i="1"/>
  <c r="G34" i="1"/>
  <c r="F34" i="1"/>
  <c r="E34" i="1"/>
  <c r="D34" i="1"/>
  <c r="C34" i="1"/>
  <c r="B34" i="1"/>
  <c r="A34" i="1"/>
  <c r="I33" i="1"/>
  <c r="H33" i="1"/>
  <c r="G33" i="1"/>
  <c r="F33" i="1"/>
  <c r="E33" i="1"/>
  <c r="D33" i="1"/>
  <c r="C33" i="1"/>
  <c r="B33" i="1"/>
  <c r="A33" i="1"/>
  <c r="I32" i="1"/>
  <c r="H32" i="1"/>
  <c r="G32" i="1"/>
  <c r="F32" i="1"/>
  <c r="E32" i="1"/>
  <c r="D32" i="1"/>
  <c r="C32" i="1"/>
  <c r="B32" i="1"/>
  <c r="A32" i="1"/>
  <c r="I31" i="1"/>
  <c r="H31" i="1"/>
  <c r="G31" i="1"/>
  <c r="F31" i="1"/>
  <c r="E31" i="1"/>
  <c r="D31" i="1"/>
  <c r="C31" i="1"/>
  <c r="B31" i="1"/>
  <c r="A31" i="1"/>
  <c r="I30" i="1"/>
  <c r="H30" i="1"/>
  <c r="G30" i="1"/>
  <c r="F30" i="1"/>
  <c r="E30" i="1"/>
  <c r="D30" i="1"/>
  <c r="C30" i="1"/>
  <c r="B30" i="1"/>
  <c r="A30" i="1"/>
  <c r="I29" i="1"/>
  <c r="H29" i="1"/>
  <c r="G29" i="1"/>
  <c r="F29" i="1"/>
  <c r="E29" i="1"/>
  <c r="D29" i="1"/>
  <c r="C29" i="1"/>
  <c r="B29" i="1"/>
  <c r="A29" i="1"/>
  <c r="I28" i="1"/>
  <c r="H28" i="1"/>
  <c r="G28" i="1"/>
  <c r="F28" i="1"/>
  <c r="E28" i="1"/>
  <c r="D28" i="1"/>
  <c r="C28" i="1"/>
  <c r="B28" i="1"/>
  <c r="A28" i="1"/>
  <c r="I27" i="1"/>
  <c r="H27" i="1"/>
  <c r="G27" i="1"/>
  <c r="F27" i="1"/>
  <c r="E27" i="1"/>
  <c r="D27" i="1"/>
  <c r="C27" i="1"/>
  <c r="B27" i="1"/>
  <c r="A27" i="1"/>
  <c r="I26" i="1"/>
  <c r="H26" i="1"/>
  <c r="G26" i="1"/>
  <c r="F26" i="1"/>
  <c r="E26" i="1"/>
  <c r="D26" i="1"/>
  <c r="C26" i="1"/>
  <c r="B26" i="1"/>
  <c r="A26" i="1"/>
  <c r="I25" i="1"/>
  <c r="H25" i="1"/>
  <c r="G25" i="1"/>
  <c r="F25" i="1"/>
  <c r="E25" i="1"/>
  <c r="D25" i="1"/>
  <c r="C25" i="1"/>
  <c r="B25" i="1"/>
  <c r="A25" i="1"/>
  <c r="I24" i="1"/>
  <c r="H24" i="1"/>
  <c r="G24" i="1"/>
  <c r="F24" i="1"/>
  <c r="E24" i="1"/>
  <c r="D24" i="1"/>
  <c r="C24" i="1"/>
  <c r="B24" i="1"/>
  <c r="A24" i="1"/>
  <c r="I23" i="1"/>
  <c r="H23" i="1"/>
  <c r="G23" i="1"/>
  <c r="F23" i="1"/>
  <c r="E23" i="1"/>
  <c r="D23" i="1"/>
  <c r="C23" i="1"/>
  <c r="B23" i="1"/>
  <c r="A23" i="1"/>
  <c r="I22" i="1"/>
  <c r="H22" i="1"/>
  <c r="G22" i="1"/>
  <c r="F22" i="1"/>
  <c r="E22" i="1"/>
  <c r="D22" i="1"/>
  <c r="C22" i="1"/>
  <c r="B22" i="1"/>
  <c r="A22" i="1"/>
  <c r="I21" i="1"/>
  <c r="H21" i="1"/>
  <c r="G21" i="1"/>
  <c r="F21" i="1"/>
  <c r="E21" i="1"/>
  <c r="D21" i="1"/>
  <c r="C21" i="1"/>
  <c r="B21" i="1"/>
  <c r="A21" i="1"/>
  <c r="I20" i="1"/>
  <c r="H20" i="1"/>
  <c r="G20" i="1"/>
  <c r="F20" i="1"/>
  <c r="E20" i="1"/>
  <c r="D20" i="1"/>
  <c r="C20" i="1"/>
  <c r="B20" i="1"/>
  <c r="A20" i="1"/>
  <c r="I19" i="1"/>
  <c r="H19" i="1"/>
  <c r="G19" i="1"/>
  <c r="F19" i="1"/>
  <c r="E19" i="1"/>
  <c r="D19" i="1"/>
  <c r="C19" i="1"/>
  <c r="B19" i="1"/>
  <c r="A19" i="1"/>
  <c r="I18" i="1"/>
  <c r="H18" i="1"/>
  <c r="G18" i="1"/>
  <c r="F18" i="1"/>
  <c r="E18" i="1"/>
  <c r="D18" i="1"/>
  <c r="C18" i="1"/>
  <c r="B18" i="1"/>
  <c r="A18" i="1"/>
  <c r="I17" i="1"/>
  <c r="H17" i="1"/>
  <c r="G17" i="1"/>
  <c r="F17" i="1"/>
  <c r="E17" i="1"/>
  <c r="D17" i="1"/>
  <c r="C17" i="1"/>
  <c r="B17" i="1"/>
  <c r="A17" i="1"/>
  <c r="I16" i="1"/>
  <c r="H16" i="1"/>
  <c r="G16" i="1"/>
  <c r="F16" i="1"/>
  <c r="E16" i="1"/>
  <c r="D16" i="1"/>
  <c r="C16" i="1"/>
  <c r="B16" i="1"/>
  <c r="A16" i="1"/>
  <c r="I15" i="1"/>
  <c r="H15" i="1"/>
  <c r="G15" i="1"/>
  <c r="F15" i="1"/>
  <c r="E15" i="1"/>
  <c r="D15" i="1"/>
  <c r="C15" i="1"/>
  <c r="B15" i="1"/>
  <c r="A15" i="1"/>
  <c r="I14" i="1"/>
  <c r="H14" i="1"/>
  <c r="G14" i="1"/>
  <c r="F14" i="1"/>
  <c r="E14" i="1"/>
  <c r="D14" i="1"/>
  <c r="C14" i="1"/>
  <c r="B14" i="1"/>
  <c r="A14" i="1"/>
  <c r="I13" i="1"/>
  <c r="H13" i="1"/>
  <c r="G13" i="1"/>
  <c r="F13" i="1"/>
  <c r="E13" i="1"/>
  <c r="D13" i="1"/>
  <c r="C13" i="1"/>
  <c r="B13" i="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Johana Cano Chavarría</author>
  </authors>
  <commentList>
    <comment ref="B12" authorId="0" shapeId="0" xr:uid="{72F07F03-D57C-43B2-BD3E-D55A0A1A68E0}">
      <text>
        <r>
          <rPr>
            <b/>
            <sz val="9"/>
            <color indexed="81"/>
            <rFont val="Tahoma"/>
            <family val="2"/>
          </rPr>
          <t>Johana Cano Chavarría:</t>
        </r>
        <r>
          <rPr>
            <sz val="9"/>
            <color indexed="81"/>
            <rFont val="Tahoma"/>
            <family val="2"/>
          </rPr>
          <t xml:space="preserve">
ESTE CAMPO NO LO EXIGE EL DECRETO 103</t>
        </r>
      </text>
    </comment>
  </commentList>
</comments>
</file>

<file path=xl/sharedStrings.xml><?xml version="1.0" encoding="utf-8"?>
<sst xmlns="http://schemas.openxmlformats.org/spreadsheetml/2006/main" count="11" uniqueCount="11">
  <si>
    <t>UNIVERSIDAD COLEGIO MAYOR DE CUNDINAMARCA</t>
  </si>
  <si>
    <t>REGISTRO DE ACTIVOS DE INFORMACIÓN</t>
  </si>
  <si>
    <t>NOMBRE O TITULO DE LA CATEGORIA DE INFORMACION</t>
  </si>
  <si>
    <t>NOMBRE O TITULO DE LA INFORMACION</t>
  </si>
  <si>
    <t>DESCRIPCIÓN DEL CONTENIDO DE LA CATEGORIA DE INFORMACION</t>
  </si>
  <si>
    <t>IDIOMA</t>
  </si>
  <si>
    <t>MEDIO DE CONSERVACIÓN Y/O SOPORTE</t>
  </si>
  <si>
    <t>FORMATO</t>
  </si>
  <si>
    <t>INFORMACIÓN DISPONIBLE</t>
  </si>
  <si>
    <t xml:space="preserve">INFORMACIÓN PUBLICADA </t>
  </si>
  <si>
    <t>CLASIFICACIÓN (Ocultar Columna)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</si>
</sst>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b/>
      <sz val="12"/>
      <color rgb="FF000000"/>
      <name val="Arial"/>
      <family val="2"/>
    </font>
    <font>
      <b/>
      <sz val="16"/>
      <color theme="0"/>
      <name val="Calibri"/>
      <family val="2"/>
      <scheme val="minor"/>
    </font>
    <font>
      <b/>
      <sz val="12"/>
      <color theme="0"/>
      <name val="Calibri"/>
      <family val="2"/>
      <scheme val="minor"/>
    </font>
    <font>
      <sz val="10"/>
      <color rgb="FF242BB9"/>
      <name val="Calibri"/>
      <family val="2"/>
      <scheme val="minor"/>
    </font>
    <font>
      <sz val="10"/>
      <color theme="0"/>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9"/>
      </patternFill>
    </fill>
    <fill>
      <patternFill patternType="solid">
        <fgColor rgb="FFC00000"/>
        <bgColor indexed="64"/>
      </patternFill>
    </fill>
    <fill>
      <patternFill patternType="solid">
        <fgColor theme="4" tint="-0.24997711111789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8">
    <xf numFmtId="0" fontId="0" fillId="0" borderId="0" xfId="0"/>
    <xf numFmtId="0" fontId="2" fillId="0" borderId="0" xfId="0" applyFont="1" applyAlignment="1">
      <alignment horizontal="center" vertical="center"/>
    </xf>
    <xf numFmtId="0" fontId="1" fillId="3" borderId="0" xfId="0" applyFont="1" applyFill="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4" borderId="6"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0" fillId="0" borderId="0" xfId="0" applyAlignment="1">
      <alignment wrapText="1"/>
    </xf>
    <xf numFmtId="0" fontId="5" fillId="0" borderId="10" xfId="0"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10" xfId="0" applyFont="1" applyBorder="1" applyAlignment="1">
      <alignment horizontal="center" vertical="center" wrapText="1"/>
    </xf>
    <xf numFmtId="0" fontId="6" fillId="3" borderId="9" xfId="0" applyFont="1" applyFill="1" applyBorder="1" applyAlignment="1">
      <alignment horizontal="center" vertical="center" wrapText="1"/>
    </xf>
  </cellXfs>
  <cellStyles count="2">
    <cellStyle name="Énfasis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163286</xdr:colOff>
      <xdr:row>1</xdr:row>
      <xdr:rowOff>40821</xdr:rowOff>
    </xdr:from>
    <xdr:to>
      <xdr:col>3</xdr:col>
      <xdr:colOff>972911</xdr:colOff>
      <xdr:row>6</xdr:row>
      <xdr:rowOff>193856</xdr:rowOff>
    </xdr:to>
    <xdr:pic>
      <xdr:nvPicPr>
        <xdr:cNvPr id="2" name="Imagen 1">
          <a:extLst>
            <a:ext uri="{FF2B5EF4-FFF2-40B4-BE49-F238E27FC236}">
              <a16:creationId xmlns:a16="http://schemas.microsoft.com/office/drawing/2014/main" id="{8AF27CC5-D94B-4CAB-834E-5B88AE6210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14" t="8504" r="9522" b="8763"/>
        <a:stretch/>
      </xdr:blipFill>
      <xdr:spPr bwMode="auto">
        <a:xfrm>
          <a:off x="8564336" y="231321"/>
          <a:ext cx="809625" cy="110553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vonne.ricardo\Downloads\ACTIVOS%20DE%20INFORMACI&#211;N%20UNICOLMAYOR%20(2).xlsx" TargetMode="External"/><Relationship Id="rId1" Type="http://schemas.openxmlformats.org/officeDocument/2006/relationships/externalLinkPath" Target="ACTIVOS%20DE%20INFORMACI&#211;N%20UNICOLMAYOR%20(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fonade-my.sharepoint.com/personal/jvargas2_enterritorio_gov_co/Documents/Seguridad%20de%20la%20informaci&#243;n/SGSI/CONTROLES/8.%20Gesti&#243;n%20de%20Activos/Activos%20de%20Informaci&#243;n/YDIR/Actualizacion%20Activos%202019/CONSOLIDADO%20DE%20ACTIVOS%20DE%20INFORMACION%20TRD-02052019.xlsx?C81B80A8" TargetMode="External"/><Relationship Id="rId1" Type="http://schemas.openxmlformats.org/officeDocument/2006/relationships/externalLinkPath" Target="file:///\\C81B80A8\CONSOLIDADO%20DE%20ACTIVOS%20DE%20INFORMACION%20TRD-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nual"/>
      <sheetName val="Activos Consolidados"/>
      <sheetName val="Resultados"/>
      <sheetName val="Control Activos Calificados"/>
      <sheetName val="Registro de Activos de Informac"/>
      <sheetName val="Índice de Inf Clasif y Reserv"/>
      <sheetName val="Tipologias"/>
      <sheetName val="Hoja1"/>
    </sheetNames>
    <sheetDataSet>
      <sheetData sheetId="0"/>
      <sheetData sheetId="1">
        <row r="7">
          <cell r="H7" t="str">
            <v>ACTOS ADMINISTRATIVOD</v>
          </cell>
          <cell r="I7" t="str">
            <v>CIRCULARES</v>
          </cell>
          <cell r="J7" t="str">
            <v>Documentos oficiales emitidos por una autoridad superior que comunican decisiones, lineamientos o instrucciones de obligatorio cumplimiento.</v>
          </cell>
          <cell r="K7" t="str">
            <v>CASTELLANO</v>
          </cell>
          <cell r="L7" t="str">
            <v>ELECTRONICO/PAPEL</v>
          </cell>
          <cell r="N7" t="str">
            <v>.docx, .pdf</v>
          </cell>
          <cell r="O7" t="str">
            <v>NA</v>
          </cell>
          <cell r="P7" t="str">
            <v>www.universidadmayor.edu.co</v>
          </cell>
        </row>
        <row r="8">
          <cell r="H8" t="str">
            <v>REPOSITORIOS</v>
          </cell>
          <cell r="I8" t="str">
            <v>CARPETA RECTORÍA</v>
          </cell>
          <cell r="J8" t="str">
            <v>Conjunto documental que reúne toda la información generada y recibida por la Rectoría en el ejercicio de sus funciones administrativas, académicas y de dirección institucional, constituyendo evidencia oficial de su gestión y decisiones.</v>
          </cell>
          <cell r="L8" t="str">
            <v>ELECTRONICO</v>
          </cell>
          <cell r="N8" t="str">
            <v>NA</v>
          </cell>
          <cell r="O8" t="str">
            <v>NA</v>
          </cell>
          <cell r="P8" t="str">
            <v>NA</v>
          </cell>
          <cell r="AO8" t="str">
            <v>INFORMACIÓN PÚBLICA</v>
          </cell>
        </row>
        <row r="9">
          <cell r="H9" t="str">
            <v>EQUIPOS DE CÓMPUTO</v>
          </cell>
          <cell r="I9" t="str">
            <v>computadores de usuarios</v>
          </cell>
          <cell r="J9" t="str">
            <v>Equipos de cómputo asignados al personal para el desarrollo de sus funciones institucionales, que almacenan y procesan información administrativa, académica y operativa.</v>
          </cell>
          <cell r="N9" t="str">
            <v>NA</v>
          </cell>
          <cell r="O9" t="str">
            <v>NA</v>
          </cell>
          <cell r="P9" t="str">
            <v>NA</v>
          </cell>
          <cell r="AO9" t="str">
            <v>INFORMACIÓN PÚBLICA CLASIFICADA</v>
          </cell>
        </row>
        <row r="10">
          <cell r="H10" t="str">
            <v>ACTAS</v>
          </cell>
          <cell r="I10" t="str">
            <v>ACTAS CONSEJO ACADÉMICO</v>
          </cell>
          <cell r="J10" t="str">
            <v>Documentos que registran las decisiones, acuerdos y deliberaciones del Consejo Académico sobre asuntos académicos y administrativos de la institución, constituyendo evidencia formal de sus actuaciones.</v>
          </cell>
          <cell r="K10" t="str">
            <v>CASTELLANO</v>
          </cell>
          <cell r="L10" t="str">
            <v>ELECTRONICO/PAPEL</v>
          </cell>
          <cell r="N10" t="str">
            <v>.docx, .pdf</v>
          </cell>
          <cell r="O10" t="str">
            <v>Disponible en los expedientes de la Secretaría General y la unidad de red correspiondiente</v>
          </cell>
          <cell r="P10" t="str">
            <v>www.universidadmayor.edu.co</v>
          </cell>
          <cell r="AO10" t="str">
            <v>INFORMACIÓN PÚBLICA CLASIFICADA</v>
          </cell>
        </row>
        <row r="11">
          <cell r="H11" t="str">
            <v>ACTAS</v>
          </cell>
          <cell r="I11" t="str">
            <v>ACTAS DE CONSEJO SUPERIOR UNIVERSITARIO</v>
          </cell>
          <cell r="J11" t="str">
            <v>Registros oficiales de las sesiones del Consejo Superior Universitario donde se documentan las decisiones, políticas y disposiciones de carácter estratégico y normativo adoptadas por el máximo órgano de gobierno institucional.</v>
          </cell>
          <cell r="K11" t="str">
            <v>CASTELLANO</v>
          </cell>
          <cell r="L11" t="str">
            <v>ELECTRONICO/PAPEL</v>
          </cell>
          <cell r="N11" t="str">
            <v>.docx, .pdf</v>
          </cell>
          <cell r="O11" t="str">
            <v>Disponible en los expedientes de la Secretaría General y la unidad de red correspiondiente</v>
          </cell>
          <cell r="P11" t="str">
            <v>www.universidadmayor.edu.co</v>
          </cell>
          <cell r="AO11" t="str">
            <v>INFORMACIÓN PÚBLICA CLASIFICADA</v>
          </cell>
        </row>
        <row r="12">
          <cell r="H12" t="str">
            <v>ACTAS</v>
          </cell>
          <cell r="I12" t="str">
            <v>ACTAS DE ELIMINACIÓN DOCUMENTAL</v>
          </cell>
          <cell r="J12" t="str">
            <v>Documentos que certifican y dejan constancia del proceso de selección y eliminación de documentos sin valor administrativo, legal, fiscal o histórico, realizado conforme a las Tablas de Retención Documental y la normativa archivística vigente.</v>
          </cell>
          <cell r="K12" t="str">
            <v>CASTELLANO</v>
          </cell>
          <cell r="L12" t="str">
            <v>ELECTRONICO/PAPEL</v>
          </cell>
          <cell r="N12" t="str">
            <v>.docx, .pdf</v>
          </cell>
          <cell r="O12" t="str">
            <v>Disponible en los expedientes de la Secretaría General y la unidad de red correspiondiente</v>
          </cell>
          <cell r="P12" t="str">
            <v>www.universidadmayor.edu.co</v>
          </cell>
          <cell r="AO12" t="str">
            <v>INFORMACIÓN PÚBLICA CLASIFICADA</v>
          </cell>
        </row>
        <row r="13">
          <cell r="H13" t="str">
            <v>ACTOS ADMINISTRATIVOS</v>
          </cell>
          <cell r="I13" t="str">
            <v>ACUERDOS DEL CONSEJO ACADÉMICO</v>
          </cell>
          <cell r="J13" t="str">
            <v>Documentos oficiales que contienen las decisiones, disposiciones y lineamientos aprobados por el Consejo Académico en el ejercicio de sus funciones, con efectos normativos y administrativos dentro de la institución.</v>
          </cell>
          <cell r="K13" t="str">
            <v>CASTELLANO</v>
          </cell>
          <cell r="L13" t="str">
            <v>ELECTRONICO/PAPEL</v>
          </cell>
          <cell r="N13" t="str">
            <v>.docx, .pdf</v>
          </cell>
          <cell r="O13" t="str">
            <v>Disponible en los expedientes de la Secretaría General y la unidad de red correspiondiente</v>
          </cell>
          <cell r="P13" t="str">
            <v>www.universidadmayor.edu.co</v>
          </cell>
          <cell r="AO13" t="str">
            <v>INFORMACIÓN PÚBLICA</v>
          </cell>
        </row>
        <row r="14">
          <cell r="H14" t="str">
            <v>ACTOS ADMINISTRATIVOS</v>
          </cell>
          <cell r="I14" t="str">
            <v>ACUERDOS DEL CONSEJO SUPERIOR UNIVERSITARIO</v>
          </cell>
          <cell r="J14" t="str">
            <v>Documentos que consignan las decisiones, políticas y disposiciones aprobadas por el Consejo Superior Universitario, órgano máximo de dirección, con carácter normativo y de cumplimiento institucional.</v>
          </cell>
          <cell r="K14" t="str">
            <v>CASTELLANO</v>
          </cell>
          <cell r="L14" t="str">
            <v>ELECTRONICO/PAPEL</v>
          </cell>
          <cell r="N14" t="str">
            <v>.docx, .pdf</v>
          </cell>
          <cell r="O14" t="str">
            <v>Disponible en los expedientes de la Secretaría General y la unidad de red correspiondiente</v>
          </cell>
          <cell r="P14" t="str">
            <v>www.universidadmayor.edu.co</v>
          </cell>
          <cell r="AO14" t="str">
            <v>INFORMACIÓN PÚBLICA</v>
          </cell>
        </row>
        <row r="15">
          <cell r="H15" t="str">
            <v>ACTOS ADMINISTRATIVOS</v>
          </cell>
          <cell r="I15" t="str">
            <v>RESOLUCIONES</v>
          </cell>
          <cell r="J15" t="str">
            <v>Actos administrativos mediante los cuales la autoridad competente adopta decisiones formales sobre asuntos académicos, administrativos o disciplinarios, con efectos jurídicos dentro de la institución.</v>
          </cell>
          <cell r="K15" t="str">
            <v>CASTELLANO</v>
          </cell>
          <cell r="L15" t="str">
            <v>ELECTRONICO/PAPEL</v>
          </cell>
          <cell r="N15" t="str">
            <v>.docx, .pdf</v>
          </cell>
          <cell r="O15" t="str">
            <v>Disponible en los expedientes de la Secretaría General y la unidad de red correspiondiente</v>
          </cell>
          <cell r="P15" t="str">
            <v>www.universidadmayor.edu.co</v>
          </cell>
          <cell r="AO15" t="str">
            <v>INFORMACIÓN PÚBLICA</v>
          </cell>
        </row>
        <row r="16">
          <cell r="H16" t="str">
            <v>CONSECUTIVOS DE COMUNICACIONES OFICIALES</v>
          </cell>
          <cell r="I16" t="str">
            <v>CONSECUTIVOS DE COMUNICACIONES OFICIALES ENVIADAS</v>
          </cell>
          <cell r="J16" t="str">
            <v>Registro cronológico que controla y da trazabilidad a las comunicaciones oficiales remitidas por la institución a entidades externas o particulares, garantizando su seguimiento y gestión documental.</v>
          </cell>
          <cell r="K16" t="str">
            <v>CASTELLANO</v>
          </cell>
          <cell r="L16" t="str">
            <v>ELECTRONICO/PAPEL</v>
          </cell>
          <cell r="N16" t="str">
            <v>.docx, .pdf</v>
          </cell>
          <cell r="O16" t="str">
            <v>Disponible en los expedientes de la Secretaría General y la unidad de red correspiondiente</v>
          </cell>
          <cell r="P16" t="str">
            <v>NA</v>
          </cell>
          <cell r="AO16" t="str">
            <v>INFORMACIÓN PÚBLICA CLASIFICADA</v>
          </cell>
        </row>
        <row r="17">
          <cell r="H17" t="str">
            <v>CONSECUTIVOS DE COMUNICACIONES OFICIALES</v>
          </cell>
          <cell r="I17" t="str">
            <v>CONSECUTIVOS DE COMUNICACIONES OFICIALES INTERNAS</v>
          </cell>
          <cell r="J17" t="str">
            <v>Relación ordenada de las comunicaciones emitidas entre dependencias internas de la institución, utilizada para el control, referencia y verificación de la correspondencia institucional.</v>
          </cell>
          <cell r="K17" t="str">
            <v>CASTELLANO</v>
          </cell>
          <cell r="L17" t="str">
            <v>ELECTRONICO/PAPEL</v>
          </cell>
          <cell r="N17" t="str">
            <v>.docx, .pdf</v>
          </cell>
          <cell r="O17" t="str">
            <v>Disponible en los expedientes de la Secretaría General y la unidad de red correspiondiente</v>
          </cell>
          <cell r="P17" t="str">
            <v>NA</v>
          </cell>
          <cell r="AO17" t="str">
            <v>INFORMACIÓN PÚBLICA CLASIFICADA</v>
          </cell>
        </row>
        <row r="18">
          <cell r="H18" t="str">
            <v>CONSECUTIVOS DE COMUNICACIONES OFICIALES</v>
          </cell>
          <cell r="I18" t="str">
            <v>CONSECUTIVOS DE COMUNICACIONES OFICIALES RECIBIDAS</v>
          </cell>
          <cell r="J18" t="str">
            <v>Registro secuencial que consolida la correspondencia oficial recibida de entidades externas o particulares, asegurando su trazabilidad, control de ingreso y adecuada gestión documental.</v>
          </cell>
          <cell r="K18" t="str">
            <v>CASTELLANO</v>
          </cell>
          <cell r="L18" t="str">
            <v>ELECTRONICO/PAPEL</v>
          </cell>
          <cell r="N18" t="str">
            <v>.docx, .pdf</v>
          </cell>
          <cell r="O18" t="str">
            <v>Disponible en los expedientes de la Secretaría General y la unidad de red correspiondiente</v>
          </cell>
          <cell r="P18" t="str">
            <v>NA</v>
          </cell>
          <cell r="AO18" t="str">
            <v>INFORMACIÓN PÚBLICA CLASIFICADA</v>
          </cell>
        </row>
        <row r="19">
          <cell r="H19" t="str">
            <v>DERECHOS DE PETICIÓN</v>
          </cell>
          <cell r="I19" t="str">
            <v>DERECHOS DE PETICIÓN</v>
          </cell>
          <cell r="J19" t="str">
            <v>Documentos mediante los cuales las personas solicitan información, realizan consultas o presentan requerimientos ante la institución, en ejercicio del derecho fundamental de petición consagrado en la Constitución y regulado por la Ley 1755 de 2015.</v>
          </cell>
          <cell r="K19" t="str">
            <v>CASTELLANO</v>
          </cell>
          <cell r="L19" t="str">
            <v>ELECTRONICO/PAPEL</v>
          </cell>
          <cell r="N19" t="str">
            <v>.docx, .pdf</v>
          </cell>
          <cell r="O19" t="str">
            <v>Disponible en los expedientes de la Secretaría General y la unidad de red correspiondiente</v>
          </cell>
          <cell r="P19" t="str">
            <v>NA</v>
          </cell>
          <cell r="AO19" t="str">
            <v>INFORMACIÓN PÚBLICA CLASIFICADA</v>
          </cell>
        </row>
        <row r="20">
          <cell r="H20" t="str">
            <v>INFORMES</v>
          </cell>
          <cell r="I20" t="str">
            <v>INFORMES DE RENDICIÓN DE CUENTAS</v>
          </cell>
          <cell r="J20" t="str">
            <v>Documentos que presentan de manera sistemática los resultados de la gestión institucional, el uso de los recursos y el cumplimiento de metas, en cumplimiento de los principios de transparencia, participación y control social establecidos por la ley.</v>
          </cell>
          <cell r="K20" t="str">
            <v>CASTELLANO</v>
          </cell>
          <cell r="L20" t="str">
            <v>ELECTRONICO/PAPEL</v>
          </cell>
          <cell r="N20" t="str">
            <v>.docx, .pdf</v>
          </cell>
          <cell r="O20" t="str">
            <v>Disponible en los expedientes de la Secretaría General y la unidad de red correspiondiente</v>
          </cell>
          <cell r="P20" t="str">
            <v>www.universidadmayor.edu.co</v>
          </cell>
          <cell r="AO20" t="str">
            <v>INFORMACIÓN PÚBLICA</v>
          </cell>
        </row>
        <row r="21">
          <cell r="H21" t="str">
            <v>INSTRUMENTOS ARCHIVISTICOS</v>
          </cell>
          <cell r="I21" t="str">
            <v>BANCOS TERMINOLÓGICOS DE SERIES Y SUBSERIES DOCUMENTALES - BANTER</v>
          </cell>
          <cell r="J21" t="str">
            <v>Instrumento archivístico que consolida la terminología normalizada de series y subseries documentales institucionales, facilitando la estandarización y coherencia en la gestión documental.</v>
          </cell>
          <cell r="K21" t="str">
            <v>CASTELLANO</v>
          </cell>
          <cell r="L21" t="str">
            <v>ELECTRONICO/PAPEL</v>
          </cell>
          <cell r="N21" t="str">
            <v>.docx, .pdf</v>
          </cell>
          <cell r="O21" t="str">
            <v>Disponible en los expedientes de la Secretaría General y la unidad de red correspiondiente</v>
          </cell>
          <cell r="AO21" t="str">
            <v>INFORMACIÓN PÚBLICA</v>
          </cell>
        </row>
        <row r="22">
          <cell r="H22" t="str">
            <v>INSTRUMENTOS ARCHIVISTICOS</v>
          </cell>
          <cell r="I22" t="str">
            <v>CUADROS DE CLASIFICACIÓN DOCUMENTAL - CCD</v>
          </cell>
          <cell r="J22" t="str">
            <v>Herramienta que organiza y jerarquiza los documentos institucionales por funciones, series y subseries, permitiendo su identificación, control y recuperación eficiente.</v>
          </cell>
          <cell r="K22" t="str">
            <v>CASTELLANO</v>
          </cell>
          <cell r="L22" t="str">
            <v>ELECTRONICO/PAPEL</v>
          </cell>
          <cell r="N22" t="str">
            <v>.docx, .pdf</v>
          </cell>
          <cell r="O22" t="str">
            <v>Disponible en los expedientes de la Secretaría General y la unidad de red correspiondiente</v>
          </cell>
          <cell r="AO22" t="str">
            <v>INFORMACIÓN PÚBLICA</v>
          </cell>
        </row>
        <row r="23">
          <cell r="H23" t="str">
            <v>INSTRUMENTOS ARCHIVISTICOS</v>
          </cell>
          <cell r="I23" t="str">
            <v>INVENTARIOS DOCUMENTALES</v>
          </cell>
          <cell r="J23" t="str">
            <v>Listados detallados que describen las unidades documentales existentes en un fondo o archivo, asegurando su control, localización y trazabilidad.</v>
          </cell>
          <cell r="K23" t="str">
            <v>CASTELLANO</v>
          </cell>
          <cell r="L23" t="str">
            <v>ELECTRONICO/PAPEL</v>
          </cell>
          <cell r="N23" t="str">
            <v>.docx, .pdf</v>
          </cell>
          <cell r="O23" t="str">
            <v>Disponible en los expedientes de la Secretaría General y la unidad de red correspiondiente</v>
          </cell>
          <cell r="AO23" t="str">
            <v>INFORMACIÓN PÚBLICA</v>
          </cell>
        </row>
        <row r="24">
          <cell r="H24" t="str">
            <v>INSTRUMENTOS ARCHIVISTICOS</v>
          </cell>
          <cell r="I24" t="str">
            <v>PLAN INSTITUCIONAL DE ARCHIVO - PINAR</v>
          </cell>
          <cell r="J24" t="str">
            <v>Documento de planeación que establece las estrategias, objetivos y acciones para la gestión integral de los archivos institucionales, conforme a la normativa archivística vigente.</v>
          </cell>
          <cell r="K24" t="str">
            <v>CASTELLANO</v>
          </cell>
          <cell r="L24" t="str">
            <v>ELECTRONICO/PAPEL</v>
          </cell>
          <cell r="N24" t="str">
            <v>.docx, .pdf</v>
          </cell>
          <cell r="O24" t="str">
            <v>Disponible en los expedientes de la Secretaría General y la unidad de red correspiondiente</v>
          </cell>
          <cell r="P24" t="str">
            <v>www.universidadmayor.edu.co</v>
          </cell>
          <cell r="AO24" t="str">
            <v>INFORMACIÓN PÚBLICA</v>
          </cell>
        </row>
        <row r="25">
          <cell r="H25" t="str">
            <v>INSTRUMENTOS ARCHIVISTICOS</v>
          </cell>
          <cell r="I25" t="str">
            <v>PLANES DE TRANSFERENCIAS DOCUMENTALES PRIMARIAS</v>
          </cell>
          <cell r="J25" t="str">
            <v>Instrumentos que determinan los procedimientos, cronogramas y responsabilidades para el traslado de documentos desde las áreas productoras hacia el archivo central.</v>
          </cell>
          <cell r="K25" t="str">
            <v>CASTELLANO</v>
          </cell>
          <cell r="L25" t="str">
            <v>ELECTRONICO/PAPEL</v>
          </cell>
          <cell r="N25" t="str">
            <v>.docx, .pdf</v>
          </cell>
          <cell r="O25" t="str">
            <v>Disponible en los expedientes de la Secretaría General y la unidad de red correspiondiente</v>
          </cell>
          <cell r="AO25" t="str">
            <v>INFORMACIÓN PÚBLICA</v>
          </cell>
        </row>
        <row r="26">
          <cell r="H26" t="str">
            <v>INSTRUMENTOS ARCHIVISTICOS</v>
          </cell>
          <cell r="I26" t="str">
            <v>PROGRAMA DE GESTIÓN DOCUMENTAL - PGD</v>
          </cell>
          <cell r="J26" t="str">
            <v>Conjunto de políticas, procedimientos y recursos que orientan la administración de los documentos en todas sus fases, garantizando su integridad, disponibilidad y conservación.</v>
          </cell>
          <cell r="K26" t="str">
            <v>CASTELLANO</v>
          </cell>
          <cell r="L26" t="str">
            <v>ELECTRONICO/PAPEL</v>
          </cell>
          <cell r="N26" t="str">
            <v>.docx, .pdf</v>
          </cell>
          <cell r="O26" t="str">
            <v>Disponible en los expedientes de la Secretaría General y la unidad de red correspiondiente</v>
          </cell>
          <cell r="AO26" t="str">
            <v>INFORMACIÓN PÚBLICA</v>
          </cell>
        </row>
        <row r="27">
          <cell r="H27" t="str">
            <v>INSTRUMENTOS ARCHIVISTICOS</v>
          </cell>
          <cell r="I27" t="str">
            <v>TABLAS DE CONTROL DE ACCESO - TCA</v>
          </cell>
          <cell r="J27" t="str">
            <v>Instrumento que define los niveles y roles de acceso a la información documental, asegurando el cumplimiento de los principios de confidencialidad y protección de datos.</v>
          </cell>
          <cell r="K27" t="str">
            <v>CASTELLANO</v>
          </cell>
          <cell r="L27" t="str">
            <v>ELECTRONICO/PAPEL</v>
          </cell>
          <cell r="N27" t="str">
            <v>.docx, .pdf</v>
          </cell>
          <cell r="O27" t="str">
            <v>Disponible en los expedientes de la Secretaría General y la unidad de red correspiondiente</v>
          </cell>
          <cell r="AO27" t="str">
            <v>INFORMACIÓN PÚBLICA</v>
          </cell>
        </row>
        <row r="28">
          <cell r="H28" t="str">
            <v>INSTRUMENTOS ARCHIVISTICOS</v>
          </cell>
          <cell r="I28" t="str">
            <v>TABLAS DE RETENCIÓN DOCUMENTAL - TRD</v>
          </cell>
          <cell r="J28" t="str">
            <v>Instrumento archivístico que determina los tiempos de permanencia de las series documentales en cada fase del archivo, así como su disposición final, conforme a la normativa del Sistema Nacional de Archivos.</v>
          </cell>
          <cell r="K28" t="str">
            <v>CASTELLANO</v>
          </cell>
          <cell r="L28" t="str">
            <v>ELECTRONICO/PAPEL</v>
          </cell>
          <cell r="N28" t="str">
            <v>.docx, .pdf</v>
          </cell>
          <cell r="O28" t="str">
            <v>Disponible en los expedientes de la Secretaría General y la unidad de red correspiondiente</v>
          </cell>
          <cell r="P28" t="str">
            <v>www.universidadmayor.edu.co</v>
          </cell>
          <cell r="AO28" t="str">
            <v>INFORMACIÓN PÚBLICA</v>
          </cell>
        </row>
        <row r="29">
          <cell r="H29" t="str">
            <v>PROCESOS ELECTORALES</v>
          </cell>
          <cell r="I29" t="str">
            <v>PROCESO DE ELECCIÓN Y DESIGNACIÓN DE CONSEJO ACADÉMICO</v>
          </cell>
          <cell r="J29" t="str">
            <v>Documentos que registran las etapas, resultados y actos administrativos relacionados con la elección y designación de los miembros del Consejo Académico, órgano responsable de orientar las políticas académicas institucionales.</v>
          </cell>
          <cell r="K29" t="str">
            <v>CASTELLANO</v>
          </cell>
          <cell r="L29" t="str">
            <v>ELECTRONICO/PAPEL</v>
          </cell>
          <cell r="N29" t="str">
            <v>.docx, .pdf</v>
          </cell>
          <cell r="O29" t="str">
            <v>Disponible en los expedientes de la Secretaría General y la unidad de red correspiondiente</v>
          </cell>
          <cell r="P29" t="str">
            <v>NA</v>
          </cell>
          <cell r="AO29" t="str">
            <v>INFORMACIÓN PÚBLICA CLASIFICADA</v>
          </cell>
        </row>
        <row r="30">
          <cell r="H30" t="str">
            <v>PROCESOS ELECTORALES</v>
          </cell>
          <cell r="I30" t="str">
            <v>PROCESO DE ELECCIÓN Y DESIGNACIÓN DE CONSEJO SUPERIOR</v>
          </cell>
          <cell r="J30" t="str">
            <v>Conjunto documental que evidencia el desarrollo, reglamentación y resultados del proceso de elección y designación de los integrantes del Consejo Superior Universitario, máxima instancia de dirección y gobierno institucional.</v>
          </cell>
          <cell r="K30" t="str">
            <v>CASTELLANO</v>
          </cell>
          <cell r="L30" t="str">
            <v>ELECTRONICO/PAPEL</v>
          </cell>
          <cell r="N30" t="str">
            <v>.docx, .pdf</v>
          </cell>
          <cell r="O30" t="str">
            <v>Disponible en los expedientes de la Secretaría General y la unidad de red correspiondiente</v>
          </cell>
          <cell r="P30" t="str">
            <v>NA</v>
          </cell>
          <cell r="AO30" t="str">
            <v>INFORMACIÓN PÚBLICA CLASIFICADA</v>
          </cell>
        </row>
        <row r="31">
          <cell r="H31" t="str">
            <v>PROCESOS ELECTORALES</v>
          </cell>
          <cell r="I31" t="str">
            <v>PROCESO DE ELECCIÓN Y DESIGNACIÓN DE RECTOR</v>
          </cell>
          <cell r="J31" t="str">
            <v>Documentos que soportan las etapas, procedimientos, actas y decisiones asociadas al proceso de elección, designación y posesión del Rector, máxima autoridad ejecutiva de la institución.</v>
          </cell>
          <cell r="K31" t="str">
            <v>CASTELLANO</v>
          </cell>
          <cell r="L31" t="str">
            <v>ELECTRONICO/PAPEL</v>
          </cell>
          <cell r="N31" t="str">
            <v>.docx, .pdf</v>
          </cell>
          <cell r="O31" t="str">
            <v>Disponible en los expedientes de la Secretaría General y la unidad de red correspiondiente</v>
          </cell>
          <cell r="P31" t="str">
            <v>NA</v>
          </cell>
          <cell r="AO31" t="str">
            <v>INFORMACIÓN PÚBLICA CLASIFICADA</v>
          </cell>
        </row>
        <row r="32">
          <cell r="H32" t="str">
            <v>REPOSITORIOS</v>
          </cell>
          <cell r="I32" t="str">
            <v>CARPETA RECTORÍA</v>
          </cell>
          <cell r="J32" t="str">
            <v>Conjunto documental que reúne toda la información generada y recibida por la Rectoría en el ejercicio de sus funciones administrativas, académicas y de dirección institucional, constituyendo evidencia oficial de su gestión y decisiones.</v>
          </cell>
          <cell r="L32" t="str">
            <v>ELECTRONICO</v>
          </cell>
          <cell r="N32" t="str">
            <v>NA</v>
          </cell>
          <cell r="O32" t="str">
            <v>NA</v>
          </cell>
          <cell r="P32" t="str">
            <v>NA</v>
          </cell>
        </row>
        <row r="33">
          <cell r="H33" t="str">
            <v>EQUIPOS DE CÓMPUTO</v>
          </cell>
          <cell r="I33" t="str">
            <v>computadores de usuarios</v>
          </cell>
          <cell r="J33" t="str">
            <v>Equipos de cómputo asignados al personal para el desarrollo de sus funciones institucionales, que almacenan y procesan información administrativa, académica y operativa.</v>
          </cell>
          <cell r="N33" t="str">
            <v>NA</v>
          </cell>
          <cell r="O33" t="str">
            <v>NA</v>
          </cell>
          <cell r="P33" t="str">
            <v>NA</v>
          </cell>
        </row>
        <row r="34">
          <cell r="H34" t="str">
            <v>REGISTROS DE CONTROL</v>
          </cell>
          <cell r="I34" t="str">
            <v>REGISTROS DE CONTROL DE ASESORÍA</v>
          </cell>
          <cell r="J34" t="str">
            <v>Documentos que evidencian las orientaciones, acompañamientos o asesorías brindadas por las dependencias institucionales, registrando temas tratados, responsables y resultados obtenidos.</v>
          </cell>
          <cell r="K34" t="str">
            <v>CASTELLANO</v>
          </cell>
          <cell r="L34" t="str">
            <v>ELECTRONICO/PAPEL</v>
          </cell>
          <cell r="N34" t="str">
            <v>.docx, .pdf</v>
          </cell>
          <cell r="O34" t="str">
            <v>Disponible en los expedientes de la Secretaría General y la unidad de red correspiondiente</v>
          </cell>
          <cell r="P34" t="str">
            <v>NA</v>
          </cell>
        </row>
        <row r="35">
          <cell r="H35" t="str">
            <v>REGISTROS DE CONTROL</v>
          </cell>
          <cell r="I35" t="str">
            <v>REGISTROS DE CONTROL DE ATENCIÓN AL USUARI</v>
          </cell>
          <cell r="J35" t="str">
            <v>Formatos o sistemas que consolidan la información sobre solicitudes, requerimientos y gestiones realizadas por los usuarios, garantizando trazabilidad, seguimiento y mejora del servicio institucional.</v>
          </cell>
          <cell r="K35" t="str">
            <v>CASTELLANO</v>
          </cell>
          <cell r="L35" t="str">
            <v>ELECTRONICO/PAPEL</v>
          </cell>
          <cell r="N35" t="str">
            <v>.docx, .pdf</v>
          </cell>
          <cell r="O35" t="str">
            <v>Disponible en los expedientes de la Secretaría General y la unidad de red correspiondiente</v>
          </cell>
          <cell r="P35" t="str">
            <v>NA</v>
          </cell>
        </row>
        <row r="36">
          <cell r="H36" t="str">
            <v>ACTAS</v>
          </cell>
          <cell r="I36" t="str">
            <v>Actas de reunión</v>
          </cell>
          <cell r="J36" t="str">
            <v>Contiene las actas de reunión que realiza la Oficina de Planeación y Desarrollo Institucional</v>
          </cell>
          <cell r="K36" t="str">
            <v>CASTELLANO</v>
          </cell>
          <cell r="L36" t="str">
            <v>ELECTRONICO</v>
          </cell>
          <cell r="N36" t="str">
            <v>.pdf</v>
          </cell>
          <cell r="O36" t="str">
            <v>Se encuentra disponible para consulta en la unidad de red compartida en la carpeta OPDI</v>
          </cell>
          <cell r="P36" t="str">
            <v>NA</v>
          </cell>
        </row>
        <row r="37">
          <cell r="H37" t="str">
            <v>ACTAS</v>
          </cell>
          <cell r="I37" t="str">
            <v>Actas comité institucional de gestión y desempeño</v>
          </cell>
          <cell r="J37" t="str">
            <v>Contiene el resumen del estado de implementación de los planes y políticas del MIPG</v>
          </cell>
          <cell r="K37" t="str">
            <v>CASTELLANO</v>
          </cell>
          <cell r="L37" t="str">
            <v>ELECTRONICO</v>
          </cell>
          <cell r="N37" t="str">
            <v>.pdf</v>
          </cell>
          <cell r="O37" t="str">
            <v>Se encuentra disponible para consulta en la unidad de red compartida en la carpeta OPDI</v>
          </cell>
          <cell r="P37" t="str">
            <v>NA</v>
          </cell>
        </row>
        <row r="38">
          <cell r="H38" t="str">
            <v>INFORMES</v>
          </cell>
          <cell r="I38" t="str">
            <v>Informes de gestión institucional</v>
          </cell>
          <cell r="J38" t="str">
            <v>Contiene el resultado de la gestión anual de la Universidad</v>
          </cell>
          <cell r="K38" t="str">
            <v>CASTELLANO</v>
          </cell>
          <cell r="L38" t="str">
            <v>ELECTRONICO</v>
          </cell>
          <cell r="N38" t="str">
            <v>.pdf</v>
          </cell>
          <cell r="O38" t="str">
            <v>Se encuentra disponible para consulta en la unidad de red compartida en la carpeta OPDI y el sitio web de la universidad</v>
          </cell>
          <cell r="P38" t="str">
            <v>https://www.unicolmayor.edu.co/participa/rendicion-cuentas-1/historico-informes</v>
          </cell>
        </row>
        <row r="39">
          <cell r="H39" t="str">
            <v>EQUIPOS DE COMPUTO</v>
          </cell>
          <cell r="I39" t="str">
            <v>Equipos de cómputo de la oficina de planeación</v>
          </cell>
          <cell r="J39" t="str">
            <v>Equipos de cómputo de escritorio y portátiles que se encuentran en el inventario de la Oficina de Planeación y Desarrollo Institucional</v>
          </cell>
          <cell r="N39" t="str">
            <v>NA</v>
          </cell>
          <cell r="O39" t="str">
            <v>NA</v>
          </cell>
          <cell r="P39" t="str">
            <v>NA</v>
          </cell>
          <cell r="AO39" t="e">
            <v>#N/A</v>
          </cell>
        </row>
        <row r="40">
          <cell r="H40" t="str">
            <v>PLANES</v>
          </cell>
          <cell r="I40" t="str">
            <v>Planes de Desarrollo Institucional</v>
          </cell>
          <cell r="J40" t="str">
            <v xml:space="preserve">Contiene los documentos de los planes de desarrollo institucionales, planes de acción anual e informes de resultados de monitorias estrategicas </v>
          </cell>
          <cell r="K40" t="str">
            <v>CASTELLANO</v>
          </cell>
          <cell r="L40" t="str">
            <v>ELECTRONICO</v>
          </cell>
          <cell r="N40" t="str">
            <v>.pdf</v>
          </cell>
          <cell r="O40" t="str">
            <v>Se encuentra disponible para consulta en la unidad de red compartida en la carpeta OPDI y el sitio web de la universidad</v>
          </cell>
          <cell r="P40" t="str">
            <v>https://www.unicolmayor.edu.co/universidad/planes-proyectos</v>
          </cell>
          <cell r="AO40" t="str">
            <v>INFORMACIÓN PÚBLICA</v>
          </cell>
        </row>
        <row r="41">
          <cell r="H41" t="str">
            <v>PLANES</v>
          </cell>
          <cell r="I41" t="str">
            <v>Plan de Acción Institucional</v>
          </cell>
          <cell r="J41" t="str">
            <v>Instrumento de planificación anual que consolida la información las apuestas estratégicas, los productos, metas e indicadores, y actividades para alcanzarlos.</v>
          </cell>
          <cell r="K41" t="str">
            <v>CASTELLANO</v>
          </cell>
          <cell r="L41" t="str">
            <v>ELECTRONICO</v>
          </cell>
          <cell r="N41" t="str">
            <v>.xls</v>
          </cell>
          <cell r="O41" t="str">
            <v>Se encuentra disponible para consulta en la unidad de red compartida en la carpeta OPDI y el sitio web de la universidad</v>
          </cell>
          <cell r="P41" t="str">
            <v>https://www.unicolmayor.edu.co/universidad/planes-proyectos/plan-accion-anual</v>
          </cell>
          <cell r="AO41" t="str">
            <v>INFORMACIÓN PÚBLICA</v>
          </cell>
        </row>
        <row r="43">
          <cell r="H43" t="str">
            <v>PROGRAMAS</v>
          </cell>
          <cell r="I43" t="str">
            <v>Programas de Transparencia y Ética en el Sector Público</v>
          </cell>
          <cell r="J43" t="str">
            <v xml:space="preserve">Contiene los documentos de los programas de transparencia y ética pública, planes anticorrupción, gestión de riesgos de corrupción e informes de resultados de las monitorias estrategicas </v>
          </cell>
          <cell r="K43" t="str">
            <v>CASTELLANO</v>
          </cell>
          <cell r="L43" t="str">
            <v>ELECTRONICO</v>
          </cell>
          <cell r="N43" t="str">
            <v>.pdf</v>
          </cell>
          <cell r="O43" t="str">
            <v>Se encuentra disponible para consulta en la unidad de red compartida en la carpeta OPDI y el sitio web de la universidad</v>
          </cell>
          <cell r="P43" t="str">
            <v>https://www.unicolmayor.edu.co/universidad/planes-proyectos</v>
          </cell>
          <cell r="AO43" t="str">
            <v>INFORMACIÓN PÚBLICA</v>
          </cell>
        </row>
        <row r="44">
          <cell r="H44" t="str">
            <v>ANTEPROYECTOS DE PRESUPUESTO</v>
          </cell>
          <cell r="I44" t="str">
            <v>Anterproyectos de presupuesto</v>
          </cell>
          <cell r="J44" t="str">
            <v>Contiene los lineamientos, cronogramas, formatos y la consolidación y maqueta del presupuesto, acta de consejo académico y resolución de liquidación de presupuesto</v>
          </cell>
          <cell r="K44" t="str">
            <v>CASTELLANO</v>
          </cell>
          <cell r="L44" t="str">
            <v>ELECTRONICO</v>
          </cell>
          <cell r="N44" t="str">
            <v>.pdf, .xls</v>
          </cell>
          <cell r="O44" t="str">
            <v>Drive cuenta Oficina de Planeación y Desarrollo Institucional y el sitio web de la Universidad</v>
          </cell>
          <cell r="P44" t="str">
            <v>https://www.unicolmayor.edu.co/universidad/dependencias/vicerrectoria-administrativa-financiera/subdireccion-financiera/area-presupuesto</v>
          </cell>
          <cell r="AO44" t="str">
            <v>INFORMACIÓN PÚBLICA</v>
          </cell>
        </row>
        <row r="45">
          <cell r="H45" t="str">
            <v>PROYECTOS</v>
          </cell>
          <cell r="I45" t="str">
            <v>Proyectos de Inversión</v>
          </cell>
          <cell r="J45" t="str">
            <v>Contiene los documentos de la formulación de los proyectos de inversion en el formato FODE 10 e informes cuatrimestrales de ejecución.</v>
          </cell>
          <cell r="K45" t="str">
            <v>CASTELLANO</v>
          </cell>
          <cell r="L45" t="str">
            <v>ELECTRONICO</v>
          </cell>
          <cell r="N45" t="str">
            <v>.pdf</v>
          </cell>
          <cell r="O45" t="str">
            <v>Se encuentra disponible para consulta en la unidad de red compartida en la carpeta OPDI y el sitio web de la universidad</v>
          </cell>
          <cell r="P45" t="str">
            <v>https://www.unicolmayor.edu.co/universidad/dependencias/vicerrectoria-administrativa-financiera/subdireccion-financiera/area-presupuesto/proyectos-inversion/informe-ejecucion-proyectos-inversion</v>
          </cell>
          <cell r="AO45" t="str">
            <v>INFORMACIÓN PÚBLICA</v>
          </cell>
        </row>
        <row r="46">
          <cell r="H46" t="str">
            <v>ESTUDIOS</v>
          </cell>
          <cell r="I46" t="str">
            <v>Estudios de viabilidad financiera nuevos programas académicos</v>
          </cell>
          <cell r="J46" t="str">
            <v xml:space="preserve">Contiene los documentos de análisis que se realizan para determinar si un nuevo programa académico propuesto es financieramente viable y sostenible. </v>
          </cell>
          <cell r="K46" t="str">
            <v>CASTELLANO</v>
          </cell>
          <cell r="L46" t="str">
            <v>ELECTRONICO</v>
          </cell>
          <cell r="N46" t="str">
            <v>.pdf</v>
          </cell>
          <cell r="O46" t="str">
            <v>Se encuentra disponible para consulta en la unidad de red compartida en la carpeta OPDI</v>
          </cell>
          <cell r="P46" t="str">
            <v>NA</v>
          </cell>
          <cell r="AO46" t="str">
            <v>INFORMACIÓN PÚBLICA</v>
          </cell>
        </row>
        <row r="47">
          <cell r="H47" t="str">
            <v xml:space="preserve">REPORTES DE INFORMACIÓN </v>
          </cell>
          <cell r="I47" t="str">
            <v xml:space="preserve">Reportes de Informacoión Institucional a SNIES y SPADIES- MEN </v>
          </cell>
          <cell r="J47" t="str">
            <v>Contiene comunicaciones, certificaciones y documentos de los reportes de SNIES y SPADIES del Ministerio de Educación Nacional</v>
          </cell>
          <cell r="K47" t="str">
            <v>CASTELLANO</v>
          </cell>
          <cell r="L47" t="str">
            <v>ELECTRONICO</v>
          </cell>
          <cell r="N47" t="str">
            <v>.xls</v>
          </cell>
          <cell r="O47" t="str">
            <v>Se encuentra disponible para consulta en la unidad de red compartida en la carpeta OPDI y el sitio web de la universidad</v>
          </cell>
          <cell r="P47" t="str">
            <v>https://www.unicolmayor.edu.co/universidad/dependencias/rectoria/oficina-planeacion-desarrollo-institucional/estadistica</v>
          </cell>
          <cell r="AO47" t="str">
            <v>INFORMACIÓN PÚBLICA</v>
          </cell>
        </row>
        <row r="48">
          <cell r="H48" t="str">
            <v>INFORMES</v>
          </cell>
          <cell r="I48" t="str">
            <v>Informes de Gestión del Modelo Integrado de Planeación y Gestió MIPG</v>
          </cell>
          <cell r="J48" t="str">
            <v>Contiene los registros del reporte anual del formulario FURAG, los cuales corresponden al certificado de diligenciamiento, el formulario reportado, los resultados del FURAG, así como los informes de gestión del MIPG.</v>
          </cell>
          <cell r="K48" t="str">
            <v>CASTELLANO</v>
          </cell>
          <cell r="L48" t="str">
            <v>ELECTRONICO</v>
          </cell>
          <cell r="N48" t="str">
            <v>.pdf</v>
          </cell>
          <cell r="O48" t="str">
            <v>Se encuentra disponible para consulta en la unidad de red compartida en la carpeta OPDI</v>
          </cell>
          <cell r="P48" t="str">
            <v>NA</v>
          </cell>
          <cell r="AO48" t="str">
            <v>INFORMACIÓN PÚBLICA</v>
          </cell>
        </row>
        <row r="49">
          <cell r="H49" t="str">
            <v>INFORMES</v>
          </cell>
          <cell r="I49" t="str">
            <v>Informe de monitoreo a los riesgos de corrupción institucionales</v>
          </cell>
          <cell r="J49" t="str">
            <v>Contiene el resultado del monitoreo a los planes de tratamiento de los riesgos de corrupción realizado por la primera y segunda línea de defensa.</v>
          </cell>
          <cell r="K49" t="str">
            <v>CASTELLANO</v>
          </cell>
          <cell r="L49" t="str">
            <v>ELECTRONICO</v>
          </cell>
          <cell r="N49" t="str">
            <v>.xls</v>
          </cell>
          <cell r="O49" t="str">
            <v>Se encuentra disponible para consulta en la unidad de red compartida en la carpeta OPDI y el sitio web de la universidad</v>
          </cell>
          <cell r="P49" t="str">
            <v>https://www.unicolmayor.edu.co/universidad/planes-proyectos/programa-transparencia-etica-publica/2025</v>
          </cell>
          <cell r="AO49" t="str">
            <v>INFORMACIÓN PÚBLICA</v>
          </cell>
        </row>
        <row r="51">
          <cell r="H51" t="str">
            <v>REGISTROS</v>
          </cell>
          <cell r="I51" t="str">
            <v>Registros de Administración y Racionalización de Trámites</v>
          </cell>
          <cell r="J51" t="str">
            <v>Contiene el listado de los  trámites, incluye el código de registro en el SUIT, es una fuente de información de la Función Pública.</v>
          </cell>
          <cell r="K51" t="str">
            <v>CASTELLANO</v>
          </cell>
          <cell r="L51" t="str">
            <v>ELECTRONICO</v>
          </cell>
          <cell r="N51" t="str">
            <v>.xls</v>
          </cell>
          <cell r="O51" t="str">
            <v>Se encuentra disponible para consulta en la unidad de red compartida en la carpeta OPDI y el sitio web de la universidad</v>
          </cell>
          <cell r="P51" t="str">
            <v>https://www.unicolmayor.edu.co/atencion-servicios-ciudadania/servicios/tramites</v>
          </cell>
          <cell r="AO51" t="str">
            <v>INFORMACIÓN PÚBLICA</v>
          </cell>
        </row>
        <row r="52">
          <cell r="H52" t="str">
            <v>COLABORADORES</v>
          </cell>
          <cell r="I52" t="str">
            <v xml:space="preserve">Servidores públicos, supernumerarios, contratistas de la Oficina de Planeación y Desarrollo Institucional </v>
          </cell>
          <cell r="J52" t="str">
            <v>Colaboradores que  apoyan el logro de los objetivos del proceso de Direccionamiento Estratégico Institucional.</v>
          </cell>
          <cell r="K52" t="str">
            <v>CASTELLANO</v>
          </cell>
          <cell r="N52" t="str">
            <v>.xls</v>
          </cell>
          <cell r="P52" t="str">
            <v>NA</v>
          </cell>
          <cell r="AO52" t="str">
            <v>INFORMACIÓN PÚBLICA</v>
          </cell>
        </row>
        <row r="53">
          <cell r="H53" t="str">
            <v>ACCIONES CONSTITUCIONALES</v>
          </cell>
          <cell r="I53" t="str">
            <v>Acciones de cumplimiento</v>
          </cell>
          <cell r="J53" t="str">
            <v>Documentos jurídicos que recopilan las actuaciones, providencias y seguimientos relacionados con los procesos interpuestos para exigir el cumplimiento de normas o actos administrativos por parte de la institución o de terceros.</v>
          </cell>
          <cell r="K53" t="str">
            <v>CASTELLANO</v>
          </cell>
          <cell r="L53" t="str">
            <v>ELECTRONICO/PAPEL</v>
          </cell>
          <cell r="N53" t="str">
            <v>.docx, .pdf</v>
          </cell>
          <cell r="O53" t="str">
            <v>Se encuentra disponible para consulta en la carpeta de la oficina jurídica</v>
          </cell>
          <cell r="P53" t="str">
            <v>NA</v>
          </cell>
          <cell r="AO53" t="str">
            <v>INFORMACIÓN PÚBLICA CLASIFICADA</v>
          </cell>
        </row>
        <row r="54">
          <cell r="H54" t="str">
            <v>ACCIONES CONSTITUCIONALES</v>
          </cell>
          <cell r="I54" t="str">
            <v>Acciones de grupo</v>
          </cell>
          <cell r="J54" t="str">
            <v>Documentos relacionados con procesos judiciales en los que varias personas reclaman conjuntamente la reparación de perjuicios ocasionados por una misma causa, conforme a la Ley 472 de 1998.</v>
          </cell>
          <cell r="K54" t="str">
            <v>CASTELLANO</v>
          </cell>
          <cell r="L54" t="str">
            <v>ELECTRONICO/PAPEL</v>
          </cell>
          <cell r="N54" t="str">
            <v>.docx, .pdf</v>
          </cell>
          <cell r="O54" t="str">
            <v>Se encuentra disponible para consulta en la carpeta de la oficina jurídica</v>
          </cell>
          <cell r="P54" t="str">
            <v>NA</v>
          </cell>
          <cell r="AO54" t="str">
            <v>INFORMACIÓN PÚBLICA CLASIFICADA</v>
          </cell>
        </row>
        <row r="55">
          <cell r="H55" t="str">
            <v>ACCIONES CONSTITUCIONALES</v>
          </cell>
          <cell r="I55" t="str">
            <v>Acciones de tutela</v>
          </cell>
          <cell r="J55" t="str">
            <v>Expedientes que contienen las solicitudes, fallos y actuaciones derivadas de los procesos instaurados para la protección inmediata de derechos fundamentales vulnerados o amenazados.</v>
          </cell>
          <cell r="K55" t="str">
            <v>CASTELLANO</v>
          </cell>
          <cell r="L55" t="str">
            <v>ELECTRONICO/PAPEL</v>
          </cell>
          <cell r="N55" t="str">
            <v>.docx, .pdf</v>
          </cell>
          <cell r="O55" t="str">
            <v>Se encuentra disponible para consulta en la carpeta de la oficina jurídica</v>
          </cell>
          <cell r="P55" t="str">
            <v>NA</v>
          </cell>
          <cell r="AO55" t="str">
            <v>INFORMACIÓN PÚBLICA CLASIFICADA</v>
          </cell>
        </row>
        <row r="56">
          <cell r="H56" t="str">
            <v>ACCIONES CONSTITUCIONALES</v>
          </cell>
          <cell r="I56" t="str">
            <v>Acciones populares</v>
          </cell>
          <cell r="J56" t="str">
            <v>Documentos que registran los procesos judiciales promovidos por la ciudadanía para la defensa de derechos e intereses colectivos, como el patrimonio público, el medio ambiente y la moral administrativa.</v>
          </cell>
          <cell r="K56" t="str">
            <v>CASTELLANO</v>
          </cell>
          <cell r="L56" t="str">
            <v>ELECTRONICO/PAPEL</v>
          </cell>
          <cell r="N56" t="str">
            <v>.docx, .pdf</v>
          </cell>
          <cell r="O56" t="str">
            <v>Se encuentra disponible para consulta en la carpeta de la oficina jurídica</v>
          </cell>
          <cell r="P56" t="str">
            <v>NA</v>
          </cell>
          <cell r="AO56" t="str">
            <v>INFORMACIÓN PÚBLICA CLASIFICADA</v>
          </cell>
        </row>
        <row r="57">
          <cell r="H57" t="str">
            <v>ACTAS</v>
          </cell>
          <cell r="I57" t="str">
            <v>Actas de comité de conciliación</v>
          </cell>
          <cell r="J57" t="str">
            <v>Documentos que registran las deliberaciones, decisiones y acuerdos adoptados por el Comité de Conciliación en materia de prevención del daño antijurídico y defensa judicial de la institución.</v>
          </cell>
          <cell r="K57" t="str">
            <v>CASTELLANO</v>
          </cell>
          <cell r="L57" t="str">
            <v>ELECTRONICO/PAPEL</v>
          </cell>
          <cell r="N57" t="str">
            <v>.docx, .pdf</v>
          </cell>
          <cell r="O57" t="str">
            <v>Se encuentra disponible para consulta en la carpeta de la oficina jurídica</v>
          </cell>
          <cell r="P57" t="str">
            <v>NA</v>
          </cell>
          <cell r="AO57" t="str">
            <v>INFORMACIÓN PÚBLICA CLASIFICADA</v>
          </cell>
        </row>
        <row r="58">
          <cell r="I58" t="str">
            <v>CONCEPTOS JURÍDICOS DEL ÁREA ACADÉMICA</v>
          </cell>
          <cell r="J58" t="str">
            <v>Documentos que contienen interpretaciones, análisis y orientaciones jurídicas emitidas por la Oficina Jurídica sobre asuntos relacionados con la normativa académica y su aplicación institucional.</v>
          </cell>
          <cell r="K58" t="str">
            <v>CASTELLANO</v>
          </cell>
          <cell r="L58" t="str">
            <v>ELECTRONICO/PAPEL</v>
          </cell>
          <cell r="N58" t="str">
            <v>.docx, .pdf</v>
          </cell>
          <cell r="O58" t="str">
            <v>Se encuentra disponible para consulta en la carpeta de la oficina jurídica</v>
          </cell>
          <cell r="P58" t="str">
            <v>NA</v>
          </cell>
          <cell r="AO58" t="str">
            <v>INFORMACIÓN PÚBLICA CLASIFICADA</v>
          </cell>
        </row>
        <row r="59">
          <cell r="H59" t="str">
            <v>CONCEPTOS JURÍDICOS</v>
          </cell>
          <cell r="I59" t="str">
            <v>CONCEPTOS JURÍDICOS DEL ÁREA ADMINISTRATIVA</v>
          </cell>
          <cell r="J59" t="str">
            <v>Informes o pronunciamientos legales elaborados por la Oficina Jurídica en torno a temas administrativos, contractuales o de gestión institucional, con el fin de orientar la toma de decisiones.</v>
          </cell>
          <cell r="K59" t="str">
            <v>CASTELLANO</v>
          </cell>
          <cell r="L59" t="str">
            <v>ELECTRONICO/PAPEL</v>
          </cell>
          <cell r="N59" t="str">
            <v>.docx, .pdf</v>
          </cell>
          <cell r="O59" t="str">
            <v>Se encuentra disponible para consulta en la carpeta de la oficina jurídica</v>
          </cell>
          <cell r="P59" t="str">
            <v>NA</v>
          </cell>
          <cell r="AO59" t="str">
            <v>INFORMACIÓN PÚBLICA CLASIFICADA</v>
          </cell>
        </row>
        <row r="60">
          <cell r="H60" t="str">
            <v>ESCRITURAS PÚBLICAS</v>
          </cell>
          <cell r="I60" t="str">
            <v>Escritura pública</v>
          </cell>
          <cell r="J60" t="str">
            <v>Documentos notariales que formalizan actos o contratos jurídicos de carácter institucional, otorgándoles autenticidad, validez y fuerza probatoria ante las autoridades competentes.</v>
          </cell>
          <cell r="K60" t="str">
            <v>CASTELLANO</v>
          </cell>
          <cell r="L60" t="str">
            <v>ELECTRONICO/PAPEL</v>
          </cell>
          <cell r="N60" t="str">
            <v>.docx, .pdf</v>
          </cell>
          <cell r="O60" t="str">
            <v>Se encuentra disponible para consulta en la carpeta de la oficina jurídica</v>
          </cell>
          <cell r="P60" t="str">
            <v>NA</v>
          </cell>
          <cell r="AO60" t="str">
            <v>INFORMACIÓN PÚBLICA</v>
          </cell>
        </row>
        <row r="61">
          <cell r="H61" t="str">
            <v>ACTAS</v>
          </cell>
          <cell r="I61" t="str">
            <v>ACTAS DE COMITÉ INSTITUCIONAL DE COORDINACIÓN DE CONTROL INTERNO</v>
          </cell>
          <cell r="J61" t="str">
            <v>Documentos que registran las reuniones, decisiones, recomendaciones y seguimientos realizados por el Comité Institucional de Coordinación de Control Interno, orientados al fortalecimiento del Sistema de Control Interno y la mejora continua de la gestión institucional.</v>
          </cell>
          <cell r="K61" t="str">
            <v>CASTELLANO</v>
          </cell>
          <cell r="L61" t="str">
            <v>ELECTRONICO/PAPEL</v>
          </cell>
          <cell r="N61" t="str">
            <v>.docx, .pdf</v>
          </cell>
          <cell r="O61" t="str">
            <v>Se encuentra disponible para consulta en la carpeta de la oficina de control interno</v>
          </cell>
          <cell r="P61" t="str">
            <v>NA</v>
          </cell>
          <cell r="AO61" t="str">
            <v>INFORMACIÓN PÚBLICA</v>
          </cell>
        </row>
        <row r="62">
          <cell r="H62" t="str">
            <v>INFORMES</v>
          </cell>
          <cell r="I62" t="str">
            <v>INFORMES A ENTES DE CONTROL</v>
          </cell>
          <cell r="J62" t="str">
            <v>Documentos remitidos a organismos de control y vigilancia que consolidan información sobre la gestión institucional, el cumplimiento normativo y los resultados de control interno.</v>
          </cell>
          <cell r="K62" t="str">
            <v>CASTELLANO</v>
          </cell>
          <cell r="L62" t="str">
            <v>ELECTRONICO/PAPEL</v>
          </cell>
          <cell r="N62" t="str">
            <v>.docx, .pdf</v>
          </cell>
          <cell r="O62" t="str">
            <v>Se encuentra disponible para consulta en la carpeta de la oficina de control interno</v>
          </cell>
          <cell r="P62" t="str">
            <v>NA</v>
          </cell>
          <cell r="AO62" t="str">
            <v>INFORMACIÓN PÚBLICA</v>
          </cell>
        </row>
        <row r="63">
          <cell r="H63" t="str">
            <v>INFORMES</v>
          </cell>
          <cell r="I63" t="str">
            <v>INFORMES DE ASEGURAMIENTO A PROCESOS</v>
          </cell>
          <cell r="J63" t="str">
            <v>Reportes que evidencian las evaluaciones, hallazgos y recomendaciones derivados de las actividades de aseguramiento aplicadas a los procesos institucionales para fortalecer su eficiencia y control.</v>
          </cell>
          <cell r="K63" t="str">
            <v>CASTELLANO</v>
          </cell>
          <cell r="L63" t="str">
            <v>ELECTRONICO/PAPEL</v>
          </cell>
          <cell r="N63" t="str">
            <v>.docx, .pdf</v>
          </cell>
          <cell r="O63" t="str">
            <v>Se encuentra disponible para consulta en la carpeta de la oficina de control interno</v>
          </cell>
          <cell r="P63" t="str">
            <v>www.universidadmayor.edu.co</v>
          </cell>
          <cell r="AO63" t="str">
            <v>INFORMACIÓN PÚBLICA</v>
          </cell>
        </row>
        <row r="64">
          <cell r="H64" t="str">
            <v>INFORMES</v>
          </cell>
          <cell r="I64" t="str">
            <v>INFORMES DE AUDITORÍAS DE ENTIDADES EXTERNAS</v>
          </cell>
          <cell r="J64" t="str">
            <v>Documentos que recopilan los resultados, observaciones y planes de mejora generados por auditorías realizadas por organismos o firmas externas a la institución.</v>
          </cell>
          <cell r="K64" t="str">
            <v>CASTELLANO</v>
          </cell>
          <cell r="L64" t="str">
            <v>ELECTRONICO/PAPEL</v>
          </cell>
          <cell r="N64" t="str">
            <v>.docx, .pdf</v>
          </cell>
          <cell r="O64" t="str">
            <v>Se encuentra disponible para consulta en la carpeta de la oficina de control interno</v>
          </cell>
          <cell r="P64" t="str">
            <v>NA</v>
          </cell>
          <cell r="AO64" t="str">
            <v>INFORMACIÓN PÚBLICA</v>
          </cell>
        </row>
        <row r="65">
          <cell r="H65" t="str">
            <v>INFORMES</v>
          </cell>
          <cell r="I65" t="str">
            <v>INFORMES DE FORTALECIMIENTO DE LA CULTURA DE CONTROL INTERNO</v>
          </cell>
          <cell r="J65" t="str">
            <v>Reportes que detallan las estrategias, actividades y resultados orientados a promover la cultura del autocontrol, la ética y la responsabilidad en los procesos institucionales.</v>
          </cell>
          <cell r="K65" t="str">
            <v>CASTELLANO</v>
          </cell>
          <cell r="L65" t="str">
            <v>ELECTRONICO/PAPEL</v>
          </cell>
          <cell r="N65" t="str">
            <v>.docx, .pdf</v>
          </cell>
          <cell r="O65" t="str">
            <v>Se encuentra disponible para consulta en la carpeta de la oficina de control interno</v>
          </cell>
          <cell r="P65" t="str">
            <v>www.universidadmayor.edu.co</v>
          </cell>
          <cell r="AO65" t="str">
            <v>INFORMACIÓN PÚBLICA</v>
          </cell>
        </row>
        <row r="66">
          <cell r="H66" t="str">
            <v>PLANES</v>
          </cell>
          <cell r="I66" t="str">
            <v>PLANES ANUALES DE AUDITORÍA</v>
          </cell>
          <cell r="J66" t="str">
            <v>Documentos que establecen la programación anual de auditorías internas, definiendo objetivos, alcance, criterios, responsables y cronograma para evaluar la eficacia del Sistema de Control Interno y la gestión institucional.</v>
          </cell>
          <cell r="K66" t="str">
            <v>CASTELLANO</v>
          </cell>
          <cell r="L66" t="str">
            <v>ELECTRONICO/PAPEL</v>
          </cell>
          <cell r="N66" t="str">
            <v>.docx, .pdf</v>
          </cell>
          <cell r="O66" t="str">
            <v>Se encuentra disponible para consulta en la carpeta de la oficina de control interno</v>
          </cell>
          <cell r="P66" t="str">
            <v>www.universidadmayor.edu.co</v>
          </cell>
        </row>
        <row r="67">
          <cell r="H67" t="str">
            <v>EQUIPOS DE CÓMPUTO</v>
          </cell>
          <cell r="I67" t="str">
            <v>computadores de usuarios</v>
          </cell>
          <cell r="J67" t="str">
            <v>Equipos de cómputo asignados al personal para el desarrollo de sus funciones institucionales, que almacenan y procesan información administrativa, académica y operativa.</v>
          </cell>
          <cell r="N67" t="str">
            <v>NA</v>
          </cell>
          <cell r="O67" t="str">
            <v>NA</v>
          </cell>
          <cell r="P67" t="str">
            <v>NA</v>
          </cell>
        </row>
        <row r="68">
          <cell r="H68" t="str">
            <v>ACTAS</v>
          </cell>
          <cell r="I68" t="str">
            <v>ACTAS DE COMITÉ DE ACREDITACIÓN INSTITUCIONAL</v>
          </cell>
          <cell r="J68" t="str">
            <v>Documentos que registran las reuniones, decisiones y compromisos del Comité de Acreditación Institucional, orientadas al aseguramiento de la calidad y al cumplimiento de los estándares del sistema nacional de acreditación.</v>
          </cell>
          <cell r="K68" t="str">
            <v>CASTELLANO</v>
          </cell>
          <cell r="L68" t="str">
            <v>ELECTRONICO/PAPEL</v>
          </cell>
          <cell r="N68" t="str">
            <v>.docx, .pdf</v>
          </cell>
          <cell r="O68" t="str">
            <v>Se encuentra disponible para consulta en la carpeta de la oficinade aseguramiento de la calidad</v>
          </cell>
          <cell r="P68" t="str">
            <v>NA</v>
          </cell>
        </row>
        <row r="69">
          <cell r="H69" t="str">
            <v>DERECHOS DE PETICIÓN</v>
          </cell>
          <cell r="I69" t="str">
            <v>DERECHOS DE PETICIÓN</v>
          </cell>
          <cell r="J69" t="str">
            <v>Solicitudes formales presentadas por ciudadanos o miembros de la comunidad universitaria para obtener información, resolver inquietudes o presentar requerimientos ante la institución, conforme a la Ley 1755 de 2015.</v>
          </cell>
          <cell r="K69" t="str">
            <v>CASTELLANO</v>
          </cell>
          <cell r="L69" t="str">
            <v>ELECTRONICO/PAPEL</v>
          </cell>
          <cell r="N69" t="str">
            <v>.docx, .pdf</v>
          </cell>
          <cell r="O69" t="str">
            <v>Se encuentra disponible para consulta en la carpeta de la oficinade aseguramiento de la calidad</v>
          </cell>
          <cell r="P69" t="str">
            <v>NA</v>
          </cell>
          <cell r="AO69" t="str">
            <v>INFORMACIÓN PÚBLICA</v>
          </cell>
        </row>
        <row r="70">
          <cell r="H70" t="str">
            <v>INFORMES</v>
          </cell>
          <cell r="I70" t="str">
            <v>INFORMES DEL SISTEMA INTEGRADO DE GESTIÓN</v>
          </cell>
          <cell r="J70" t="str">
            <v>Documentos que consolidan los resultados de evaluación, seguimiento y mejora de los componentes del Sistema Integrado de Gestión (SIG), evidenciando su desempeño y cumplimiento normativo.</v>
          </cell>
          <cell r="K70" t="str">
            <v>CASTELLANO</v>
          </cell>
          <cell r="L70" t="str">
            <v>ELECTRONICO/PAPEL</v>
          </cell>
          <cell r="N70" t="str">
            <v>.docx, .pdf</v>
          </cell>
          <cell r="O70" t="str">
            <v>Se encuentra disponible para consulta en la carpeta de la oficinade aseguramiento de la calidad</v>
          </cell>
          <cell r="P70" t="str">
            <v>www.universidadmayor.edu.co</v>
          </cell>
          <cell r="AO70" t="str">
            <v>INFORMACIÓN PÚBLICA</v>
          </cell>
        </row>
        <row r="71">
          <cell r="H71" t="str">
            <v>MANUALES INSTITUCIONALES</v>
          </cell>
          <cell r="I71" t="str">
            <v>MANUALES DEL SISTEMA INTEGRADO DE GESTIÓN</v>
          </cell>
          <cell r="J71" t="str">
            <v>Instrumentos que establecen las políticas, procedimientos y responsabilidades para la implementación, operación y mejora continua del Sistema Integrado de Gestión institucional.</v>
          </cell>
          <cell r="K71" t="str">
            <v>CASTELLANO</v>
          </cell>
          <cell r="L71" t="str">
            <v>ELECTRONICO/PAPEL</v>
          </cell>
          <cell r="N71" t="str">
            <v>.docx, .pdf</v>
          </cell>
          <cell r="O71" t="str">
            <v>Se encuentra disponible para consulta en el palicativo SIAC</v>
          </cell>
          <cell r="P71" t="str">
            <v>https://siac.universidadmayor.edu.co/tool</v>
          </cell>
          <cell r="AO71" t="str">
            <v>INFORMACIÓN PÚBLICA</v>
          </cell>
        </row>
        <row r="72">
          <cell r="H72" t="str">
            <v>PROCESOS DE ACREDITACIÓN A PROGRAMAS ACADÉMICOS</v>
          </cell>
          <cell r="I72" t="str">
            <v>PROCESOS DE ACREDITACIÓN A PROGRAMAS ACADÉMICOS</v>
          </cell>
          <cell r="J72" t="str">
            <v>Documentos que evidencian las etapas, evaluaciones, informes y resultados de los procesos de acreditación de los programas académicos ante el Consejo Nacional de Acreditación (CNA).</v>
          </cell>
          <cell r="K72" t="str">
            <v>CASTELLANO</v>
          </cell>
          <cell r="L72" t="str">
            <v>ELECTRONICO/PAPEL</v>
          </cell>
          <cell r="N72" t="str">
            <v>.docx, .pdf</v>
          </cell>
          <cell r="O72" t="str">
            <v>Se encuentra disponible para consulta en la carpeta de la oficinade aseguramiento de la calidad</v>
          </cell>
          <cell r="P72" t="str">
            <v>NA</v>
          </cell>
          <cell r="AO72" t="str">
            <v>INFORMACIÓN PÚBLICA</v>
          </cell>
        </row>
        <row r="73">
          <cell r="H73" t="str">
            <v>PROCESOS INSTITUCIONALES</v>
          </cell>
          <cell r="I73" t="str">
            <v>PROCESOS DE AUTOEVALUACIÓN INSTITUCIONAL Y DE PROGRAMAS</v>
          </cell>
          <cell r="J73" t="str">
            <v>Registros y reportes que recopilan la información, análisis y evidencias empleadas en los ejercicios de autoevaluación para la mejora continua y la acreditación de la calidad institucional y de los programas.</v>
          </cell>
          <cell r="K73" t="str">
            <v>CASTELLANO</v>
          </cell>
          <cell r="L73" t="str">
            <v>ELECTRONICO/PAPEL</v>
          </cell>
          <cell r="N73" t="str">
            <v>.docx, .pdf</v>
          </cell>
          <cell r="O73" t="str">
            <v>Se encuentra disponible para consulta en la carpeta de la oficinade aseguramiento de la calidad</v>
          </cell>
          <cell r="P73" t="str">
            <v>NA</v>
          </cell>
          <cell r="AO73" t="str">
            <v>INFORMACIÓN PÚBLICA</v>
          </cell>
        </row>
        <row r="74">
          <cell r="H74" t="str">
            <v>REGISTROS CALIFICADOS</v>
          </cell>
          <cell r="I74" t="str">
            <v>PRE REGISTRO DE CONDICIONES INSTITUCIONALES</v>
          </cell>
          <cell r="J74" t="str">
            <v>Documentación que acredita el cumplimiento de las condiciones mínimas exigidas por el Ministerio de Educación Nacional para el reconocimiento o renovación de la personería jurídica de la institución.</v>
          </cell>
          <cell r="K74" t="str">
            <v>CASTELLANO</v>
          </cell>
          <cell r="L74" t="str">
            <v>ELECTRONICO/PAPEL</v>
          </cell>
          <cell r="N74" t="str">
            <v>.docx, .pdf</v>
          </cell>
          <cell r="O74" t="str">
            <v>Se encuentra disponible para consulta en la carpeta de la oficinade aseguramiento de la calidad</v>
          </cell>
          <cell r="P74" t="str">
            <v>NA</v>
          </cell>
          <cell r="AO74" t="str">
            <v>INFORMACIÓN PÚBLICA</v>
          </cell>
        </row>
        <row r="75">
          <cell r="H75" t="str">
            <v>REGISTRO CALIFICADOS</v>
          </cell>
          <cell r="I75" t="str">
            <v>REGISTROS CALIFICADOS DE PROGRAMAS ACADÉMICOS</v>
          </cell>
          <cell r="J75" t="str">
            <v>Documentos emitidos por el Ministerio de Educación Nacional que autorizan la oferta y funcionamiento de programas académicos, con vigencia determinada según la normativa vigente.</v>
          </cell>
          <cell r="K75" t="str">
            <v>CASTELLANO</v>
          </cell>
          <cell r="L75" t="str">
            <v>ELECTRONICO/PAPEL</v>
          </cell>
          <cell r="N75" t="str">
            <v>.docx, .pdf</v>
          </cell>
          <cell r="O75" t="str">
            <v>Se encuentra disponible para consulta en la carpeta de la oficinade aseguramiento de la calidad</v>
          </cell>
          <cell r="P75" t="str">
            <v>NA</v>
          </cell>
          <cell r="AO75" t="str">
            <v>INFORMACIÓN PÚBLICA</v>
          </cell>
        </row>
        <row r="76">
          <cell r="H76" t="str">
            <v>SISTEMAS DE INFORMACIÓN</v>
          </cell>
          <cell r="I76" t="str">
            <v>SISTEMA SIAC</v>
          </cell>
          <cell r="J76" t="str">
            <v>Aplicativo que integra la información, reportes y procedimientos asociados al Sistema de Aseguramiento de la Calidad (SIAC), orientado a la gestión, seguimiento y mejora continua de los programas académicos e institucionales.</v>
          </cell>
          <cell r="N76" t="str">
            <v>NA</v>
          </cell>
          <cell r="O76" t="str">
            <v>NA</v>
          </cell>
          <cell r="P76" t="str">
            <v>https://siac.universidadmayor.edu.co/tool</v>
          </cell>
          <cell r="AO76" t="str">
            <v>INFORMACIÓN PÚBLICA</v>
          </cell>
        </row>
        <row r="77">
          <cell r="H77" t="str">
            <v>EQUIPOS DE CÓMPUTO</v>
          </cell>
          <cell r="I77" t="str">
            <v>computadores de usuarios</v>
          </cell>
          <cell r="J77" t="str">
            <v>Equipos de cómputo asignados al personal para el desarrollo de sus funciones institucionales, que almacenan y procesan información administrativa, académica y operativa.</v>
          </cell>
          <cell r="N77" t="str">
            <v>NA</v>
          </cell>
          <cell r="O77" t="str">
            <v>NA</v>
          </cell>
          <cell r="P77" t="str">
            <v>NA</v>
          </cell>
          <cell r="AO77" t="str">
            <v>INFORMACIÓN PÚBLICA</v>
          </cell>
        </row>
        <row r="82">
          <cell r="H82" t="str">
            <v>INFORMES</v>
          </cell>
          <cell r="I82" t="str">
            <v>INFORMES DE GESTIÓN INSTITUCIONAL</v>
          </cell>
          <cell r="J82" t="str">
            <v>Contiene la gestión de la OTIC durante cada vigencia (anual)</v>
          </cell>
          <cell r="K82" t="str">
            <v>CASTELLANO</v>
          </cell>
          <cell r="L82" t="str">
            <v>ELECTRONICO</v>
          </cell>
          <cell r="N82" t="str">
            <v>.docx, .pdf</v>
          </cell>
          <cell r="O82" t="str">
            <v>Se encuentra disponible para consulta en la unidad compartida TIC (file server)</v>
          </cell>
          <cell r="P82" t="str">
            <v>https://www.unicolmayor.edu.co/participa/rendicion-cuentas-1/historico-informes</v>
          </cell>
          <cell r="AO82" t="str">
            <v>INFORMACIÓN PÚBLICA</v>
          </cell>
        </row>
        <row r="83">
          <cell r="H83" t="str">
            <v>PLANES</v>
          </cell>
          <cell r="I83" t="str">
            <v>PLAN ESTRATEGICO DE TECNOLOGÍAS DE LA INFORMACIÓN Y LAS COMUNIONES</v>
          </cell>
          <cell r="J83" t="str">
            <v>Contiene la planeación estratégica de Tecnologías de la Información durante el cuatrenio</v>
          </cell>
          <cell r="K83" t="str">
            <v>CASTELLANO</v>
          </cell>
          <cell r="L83" t="str">
            <v>ELECTRONICO</v>
          </cell>
          <cell r="N83" t="str">
            <v>.docx</v>
          </cell>
          <cell r="O83" t="str">
            <v>Se encuentra disponible para consulta en la unidad compartida TIC (file server)</v>
          </cell>
          <cell r="P83" t="str">
            <v>https://www.unicolmayor.edu.co/universidad/planes-proyectos/plan-estrategico-tecnologias-informacion</v>
          </cell>
          <cell r="AO83" t="str">
            <v>INFORMACIÓN PÚBLICA</v>
          </cell>
        </row>
        <row r="84">
          <cell r="H84" t="str">
            <v>SERVIDORES</v>
          </cell>
          <cell r="I84" t="str">
            <v>POSEIDON</v>
          </cell>
          <cell r="J84" t="str">
            <v>Gestiona la consulta de inscritos, admitidos y matriculados.</v>
          </cell>
          <cell r="N84" t="str">
            <v>NA</v>
          </cell>
          <cell r="O84" t="str">
            <v>NA</v>
          </cell>
          <cell r="P84" t="str">
            <v>NA</v>
          </cell>
          <cell r="AO84" t="str">
            <v>INFORMACIÓN PÚBLICA</v>
          </cell>
        </row>
        <row r="85">
          <cell r="H85" t="str">
            <v>APLICATIVOS</v>
          </cell>
          <cell r="I85" t="str">
            <v>ACTIVA NET</v>
          </cell>
          <cell r="J85" t="str">
            <v>Gestiona los casos de soporte técnico de la Universidad</v>
          </cell>
          <cell r="N85" t="str">
            <v>NA</v>
          </cell>
          <cell r="O85" t="str">
            <v>NA</v>
          </cell>
          <cell r="P85" t="str">
            <v>NA</v>
          </cell>
          <cell r="AO85" t="str">
            <v>INFORMACIÓN PÚBLICA</v>
          </cell>
        </row>
        <row r="86">
          <cell r="H86" t="str">
            <v>PLANES</v>
          </cell>
          <cell r="I86" t="str">
            <v xml:space="preserve">PLANES TECNOLÓGICOS PARA LA SEGURIDAD DE LA INFORMACIÓN </v>
          </cell>
          <cell r="J86" t="str">
            <v xml:space="preserve">Estos planes incluyen: Plan de seguridad y privacidad de la información, plan de tratamiento de riesgos, Política de Seguridad de la Información, Copias de seguridad de la información, Antivirus , Reportes de incidentes de seguridad y privacidad, Documentos de auditoría TIC, Procedimientos TIC, Documento Contingencia y Recuperacion de desastres, Proyecto de Inversion Fortalecimiento de la Plataforma Tecnológica, Requerimientos software y aplicaciones, Gestión de recursos asignados al proyecto, Planeación, estrategia, formulación de proyectos y gestión de indicadores </v>
          </cell>
          <cell r="K86" t="str">
            <v>CASTELLANO</v>
          </cell>
          <cell r="L86" t="str">
            <v>ELECTRONICO</v>
          </cell>
          <cell r="N86" t="str">
            <v>.docx, .pdf</v>
          </cell>
          <cell r="O86" t="str">
            <v>Se encuentra disponible para consulta en la unidad compartida TIC (file server)</v>
          </cell>
          <cell r="P86" t="str">
            <v>https://www.unicolmayor.edu.co/transparencia-acceso-informacion-publica/4-planeacion-presupuesto-e-informes</v>
          </cell>
          <cell r="AO86" t="str">
            <v>INFORMACIÓN PÚBLICA</v>
          </cell>
        </row>
        <row r="87">
          <cell r="H87" t="str">
            <v>REGISTROS Y CONTROLES</v>
          </cell>
          <cell r="I87" t="str">
            <v>Infraestructura de red cableada y wifi</v>
          </cell>
          <cell r="J87" t="str">
            <v>Conjunto de equipos, cableado estructurado y puntos de acceso inalámbrico que permiten la conectividad y comunicación de datos dentro de la institución de forma segura y eficiente.</v>
          </cell>
          <cell r="N87" t="str">
            <v>NA</v>
          </cell>
          <cell r="O87" t="str">
            <v>NA</v>
          </cell>
          <cell r="P87" t="str">
            <v>NA</v>
          </cell>
        </row>
        <row r="88">
          <cell r="H88" t="str">
            <v>REGISTROS Y CONTROLES</v>
          </cell>
          <cell r="I88" t="str">
            <v>Datacenter</v>
          </cell>
          <cell r="J88" t="str">
            <v>Espacio físico y lógico que alberga los servidores, sistemas de almacenamiento y equipos de red que soportan los servicios tecnológicos institucionales.</v>
          </cell>
          <cell r="N88" t="str">
            <v>NA</v>
          </cell>
          <cell r="O88" t="str">
            <v>NA</v>
          </cell>
          <cell r="P88" t="str">
            <v>NA</v>
          </cell>
          <cell r="AO88" t="str">
            <v>INFORMACIÓN PÚBLICA CLASIFICADA</v>
          </cell>
        </row>
        <row r="89">
          <cell r="H89" t="str">
            <v>REGISTROS Y CONTROLES</v>
          </cell>
          <cell r="I89" t="str">
            <v>Firewall</v>
          </cell>
          <cell r="J89" t="str">
            <v>Dispositivo o software de seguridad encargado de controlar y filtrar el tráfico de red, protegiendo la infraestructura institucional frente a accesos no autorizados o amenazas externas.</v>
          </cell>
          <cell r="N89" t="str">
            <v>NA</v>
          </cell>
          <cell r="O89" t="str">
            <v>NA</v>
          </cell>
          <cell r="P89" t="str">
            <v>NA</v>
          </cell>
        </row>
        <row r="90">
          <cell r="H90" t="str">
            <v>REGISTROS Y CONTROLES</v>
          </cell>
          <cell r="I90" t="str">
            <v>Centros de Datos Local y Externo</v>
          </cell>
          <cell r="J90" t="str">
            <v>Infraestructuras tecnológicas, internas y de terceros, destinadas al alojamiento seguro de los sistemas, aplicaciones y bases de datos institucionales.</v>
          </cell>
          <cell r="N90" t="str">
            <v>NA</v>
          </cell>
          <cell r="O90" t="str">
            <v>NA</v>
          </cell>
          <cell r="P90" t="str">
            <v>NA</v>
          </cell>
        </row>
        <row r="91">
          <cell r="H91" t="str">
            <v>REGISTROS Y CONTROLES</v>
          </cell>
          <cell r="I91" t="str">
            <v>Servicios de Dominio - DNS, DHCP, Directorio Activo</v>
          </cell>
          <cell r="J91" t="str">
            <v>Conjunto de servicios que gestionan la resolución de nombres, asignación de direcciones IP y autenticación de usuarios, garantizando la administración centralizada de la red.</v>
          </cell>
          <cell r="N91" t="str">
            <v>NA</v>
          </cell>
          <cell r="O91" t="str">
            <v>NA</v>
          </cell>
          <cell r="P91" t="str">
            <v>NA</v>
          </cell>
          <cell r="AO91" t="str">
            <v>INFORMACIÓN PÚBLICA CLASIFICADA</v>
          </cell>
        </row>
        <row r="92">
          <cell r="H92" t="str">
            <v>REGISTROS Y CONTROLES</v>
          </cell>
          <cell r="I92" t="str">
            <v xml:space="preserve">Internet y Canales de Datos </v>
          </cell>
          <cell r="J92" t="str">
            <v>Servicios de conectividad que permiten la comunicación institucional con redes externas, asegurando la disponibilidad, velocidad y estabilidad del acceso a Internet.</v>
          </cell>
          <cell r="N92" t="str">
            <v>NA</v>
          </cell>
          <cell r="O92" t="str">
            <v>NA</v>
          </cell>
          <cell r="P92" t="str">
            <v>NA</v>
          </cell>
          <cell r="AO92" t="str">
            <v>INFORMACIÓN PÚBLICA CLASIFICADA</v>
          </cell>
        </row>
        <row r="93">
          <cell r="H93" t="str">
            <v>REGISTROS Y CONTROLES</v>
          </cell>
          <cell r="I93" t="str">
            <v>Servicios de Telefonia IP</v>
          </cell>
          <cell r="J93" t="str">
            <v>Sistema de comunicación basado en tecnología de voz sobre IP que facilita llamadas internas y externas a través de la red institucional.</v>
          </cell>
          <cell r="N93" t="str">
            <v>NA</v>
          </cell>
          <cell r="O93" t="str">
            <v>NA</v>
          </cell>
          <cell r="P93" t="str">
            <v>NA</v>
          </cell>
        </row>
        <row r="94">
          <cell r="H94" t="str">
            <v>REGISTROS Y CONTROLES</v>
          </cell>
          <cell r="I94" t="str">
            <v xml:space="preserve">Suite de Google Wokspace </v>
          </cell>
          <cell r="J94" t="str">
            <v>Plataforma de productividad en la nube que incluye servicios institucionales como Gmail, Drive, Meet, Docs y otras herramientas colaborativas para la gestión académica y administrativa.</v>
          </cell>
          <cell r="N94" t="str">
            <v>NA</v>
          </cell>
          <cell r="O94" t="str">
            <v>NA</v>
          </cell>
          <cell r="P94" t="str">
            <v>NA</v>
          </cell>
        </row>
        <row r="95">
          <cell r="H95" t="str">
            <v>REGISTROS Y CONTROLES</v>
          </cell>
          <cell r="I95" t="str">
            <v xml:space="preserve">Soporte Correo Electronico </v>
          </cell>
          <cell r="J95" t="str">
            <v>Servicio técnico orientado a garantizar la continuidad, configuración y seguridad del correo institucional, incluyendo la gestión de usuarios y resolución de incidentes.</v>
          </cell>
          <cell r="N95" t="str">
            <v>NA</v>
          </cell>
          <cell r="O95" t="str">
            <v>NA</v>
          </cell>
          <cell r="P95" t="str">
            <v>NA</v>
          </cell>
        </row>
        <row r="96">
          <cell r="H96" t="str">
            <v>REGISTROS Y CONTROLES</v>
          </cell>
          <cell r="I96" t="str">
            <v xml:space="preserve">Soporte Portal Web </v>
          </cell>
          <cell r="J96" t="str">
            <v>Gestión y mantenimiento del sitio web institucional, asegurando su disponibilidad, actualización de contenidos y correcto funcionamiento técnico.</v>
          </cell>
          <cell r="N96" t="str">
            <v>NA</v>
          </cell>
          <cell r="O96" t="str">
            <v>NA</v>
          </cell>
          <cell r="P96" t="str">
            <v>NA</v>
          </cell>
        </row>
        <row r="97">
          <cell r="H97" t="str">
            <v>REGISTROS Y CONTROLES</v>
          </cell>
          <cell r="I97" t="str">
            <v xml:space="preserve">Servicio de acceso remoto </v>
          </cell>
          <cell r="J97" t="str">
            <v>Mecanismo que permite a los usuarios autorizados conectarse de forma segura a los sistemas y recursos institucionales desde ubicaciones externas.</v>
          </cell>
          <cell r="N97" t="str">
            <v>NA</v>
          </cell>
          <cell r="O97" t="str">
            <v>NA</v>
          </cell>
          <cell r="P97" t="str">
            <v>NA</v>
          </cell>
        </row>
        <row r="98">
          <cell r="H98" t="str">
            <v>REGISTROS Y CONTROLES</v>
          </cell>
          <cell r="I98" t="str">
            <v>Mesa de ayuda</v>
          </cell>
          <cell r="J98" t="str">
            <v>Plataforma de atención y soporte técnico para usuarios institucionales, que gestiona solicitudes, incidentes y requerimientos tecnológicos.</v>
          </cell>
          <cell r="N98" t="str">
            <v>NA</v>
          </cell>
          <cell r="O98" t="str">
            <v>NA</v>
          </cell>
          <cell r="P98" t="str">
            <v>NA</v>
          </cell>
        </row>
        <row r="99">
          <cell r="H99" t="str">
            <v>REGISTROS Y CONTROLES</v>
          </cell>
          <cell r="I99" t="str">
            <v>Limesurvey</v>
          </cell>
          <cell r="J99" t="str">
            <v>Herramienta digital para la creación, gestión y análisis de encuestas en línea, utilizada para procesos institucionales de evaluación y recolección de información.</v>
          </cell>
          <cell r="N99" t="str">
            <v>NA</v>
          </cell>
          <cell r="O99" t="str">
            <v>NA</v>
          </cell>
          <cell r="P99" t="str">
            <v>NA</v>
          </cell>
        </row>
        <row r="100">
          <cell r="H100" t="str">
            <v>REGISTROS Y CONTROLES</v>
          </cell>
          <cell r="I100" t="str">
            <v>REGISTROS Y CONTROLES DE GESTIÓN  INSTITUCIONAL</v>
          </cell>
          <cell r="J100" t="str">
            <v>Actas de reuniones, apoyo institucional TIC, supervisiones de ordenes de trabajo</v>
          </cell>
          <cell r="N100" t="str">
            <v>NA</v>
          </cell>
          <cell r="O100" t="str">
            <v>NA</v>
          </cell>
          <cell r="P100" t="str">
            <v>NA</v>
          </cell>
        </row>
        <row r="101">
          <cell r="H101" t="str">
            <v>REGISTROS Y CONTROLES</v>
          </cell>
          <cell r="I101" t="str">
            <v>REGISTROS Y CONTROLES DE SERVICIOS TECNOLÓGICOS</v>
          </cell>
          <cell r="J101" t="str">
            <v>Administración de Inventario Hardware y Software, Soporte tecnico, Servicio de Aulas de Informatica,  servicio mesa de ayuda, informes y estadísticas, servicio de impresión, servicio de copia de información</v>
          </cell>
          <cell r="N101" t="str">
            <v>NA</v>
          </cell>
          <cell r="O101" t="str">
            <v>NA</v>
          </cell>
          <cell r="P101" t="str">
            <v>NA</v>
          </cell>
        </row>
        <row r="102">
          <cell r="H102" t="str">
            <v>REGISTROS Y CONTROLES</v>
          </cell>
          <cell r="I102" t="str">
            <v>REGISTROS Y CONTROLES TÉCNICOS</v>
          </cell>
          <cell r="J102" t="str">
            <v>Documentos y formatos que evidencian las actividades de mantenimiento, configuración, inventario y soporte técnico realizadas sobre los equipos y sistemas tecnológicos institucionales</v>
          </cell>
          <cell r="N102" t="str">
            <v>NA</v>
          </cell>
          <cell r="O102" t="str">
            <v>NA</v>
          </cell>
          <cell r="P102" t="str">
            <v>NA</v>
          </cell>
        </row>
        <row r="103">
          <cell r="H103" t="str">
            <v>EQUIPOS DE COMPUTO</v>
          </cell>
          <cell r="I103" t="str">
            <v>EQUIPOS DE COMPUTO DE LA OFICINA TIC</v>
          </cell>
          <cell r="J103" t="str">
            <v>Conjunto de equipos informáticos asignados al personal del área TIC para la gestión, monitoreo y soporte de los servicios tecnológicos institucionales.</v>
          </cell>
          <cell r="N103" t="str">
            <v>NA</v>
          </cell>
          <cell r="O103" t="str">
            <v>NA</v>
          </cell>
          <cell r="P103" t="str">
            <v>NA</v>
          </cell>
        </row>
        <row r="104">
          <cell r="H104" t="str">
            <v>EQUIPOS DE COMPUTO</v>
          </cell>
          <cell r="I104" t="str">
            <v>EQUIPO DE CÓMPUTO JEFE DE LA OFICINA TIC</v>
          </cell>
          <cell r="J104" t="str">
            <v>Equipo informático asignado al jefe de la Oficina TIC para el ejercicio de sus funciones de dirección, coordinación y supervisión de la infraestructura tecnológica institucional.</v>
          </cell>
          <cell r="N104" t="str">
            <v>NA</v>
          </cell>
          <cell r="O104" t="str">
            <v>NA</v>
          </cell>
          <cell r="P104" t="str">
            <v>NA</v>
          </cell>
        </row>
        <row r="105">
          <cell r="H105" t="str">
            <v>ACTOS ADMINISTRATIVOS</v>
          </cell>
          <cell r="I105" t="str">
            <v>CIRCULARES</v>
          </cell>
          <cell r="J105" t="str">
            <v>Documentos oficiales emitidos por la Vicerrectoría Académica que comunican directrices, orientaciones, decisiones y disposiciones académicas a las facultades, programas y dependencias, garantizando la difusión formal y oportuna de información institucional.</v>
          </cell>
          <cell r="K105" t="str">
            <v>CASTELLANO</v>
          </cell>
          <cell r="L105" t="str">
            <v>ELECTRONICO/PAPEL</v>
          </cell>
          <cell r="N105" t="str">
            <v>.docx, .pdf</v>
          </cell>
          <cell r="O105" t="str">
            <v>Se encuentra disponible para consulta en la unidad compartida de la Vicerectoría Académica</v>
          </cell>
          <cell r="P105" t="str">
            <v>www.universidadmayor.edu.co</v>
          </cell>
        </row>
        <row r="106">
          <cell r="H106" t="str">
            <v>ACTOS ADMINISTRATIVOS</v>
          </cell>
          <cell r="I106" t="str">
            <v>PROGRAMAS DE ACTUALIZACIÓN Y PERFECCIONAMIENTO DOCENTE</v>
          </cell>
          <cell r="J106" t="str">
            <v>Conjunto de documentos, registros y planes que contienen la oferta, ejecución y seguimiento de actividades de formación, capacitación y desarrollo profesional dirigidas a los docentes, orientadas a fortalecer sus competencias pedagógicas, investigativas y disciplinares.</v>
          </cell>
          <cell r="K106" t="str">
            <v>CASTELLANO</v>
          </cell>
          <cell r="L106" t="str">
            <v>ELECTRONICO</v>
          </cell>
          <cell r="N106" t="str">
            <v>.pdf</v>
          </cell>
          <cell r="O106" t="str">
            <v>Se encuentra disponible para consulta en la unidad compartida de la Vicerectoría Académica</v>
          </cell>
          <cell r="P106" t="str">
            <v>www.universidadmayor.edu.co</v>
          </cell>
          <cell r="AO106" t="str">
            <v>INFORMACIÓN PÚBLICA</v>
          </cell>
        </row>
        <row r="107">
          <cell r="H107" t="str">
            <v>REPOSITORIOS</v>
          </cell>
          <cell r="I107" t="str">
            <v>CARPETA VICERECTORIA ACADÉMICA</v>
          </cell>
          <cell r="J107" t="str">
            <v>Repositorio digital que reúne la documentación oficial generada y gestionada por la Vicerrectoría Académica, incluyendo comunicaciones, resoluciones, informes, planes, circulares y soportes administrativos relacionados con la gestión académica institucional.</v>
          </cell>
          <cell r="L107" t="str">
            <v>ELECTRONICO</v>
          </cell>
          <cell r="N107" t="str">
            <v>NA</v>
          </cell>
          <cell r="O107" t="str">
            <v>NA</v>
          </cell>
          <cell r="P107" t="str">
            <v>NA</v>
          </cell>
          <cell r="AO107" t="str">
            <v>INFORMACIÓN PÚBLICA</v>
          </cell>
        </row>
        <row r="108">
          <cell r="H108" t="str">
            <v>ACTAS</v>
          </cell>
          <cell r="I108" t="str">
            <v>ACTAS DE COMITÉ DE ADMISIONES</v>
          </cell>
          <cell r="J108" t="str">
            <v>Documentos oficiales que registran las decisiones, criterios, deliberaciones y resultados emitidos por el Comité de Admisiones respecto a la valoración de aspirantes, procesos de ingreso y lineamientos académicos asociados, garantizando trazabilidad y soporte institucional.</v>
          </cell>
          <cell r="K108" t="str">
            <v>CASTELLANO</v>
          </cell>
          <cell r="L108" t="str">
            <v>ELECTRONICO/PAPEL</v>
          </cell>
          <cell r="N108" t="str">
            <v>.docx, .pdf</v>
          </cell>
          <cell r="O108" t="str">
            <v>Se encuentra disponible para consulta en la unidad compartida del área de admisiones</v>
          </cell>
          <cell r="P108" t="str">
            <v>NA</v>
          </cell>
          <cell r="AO108" t="str">
            <v>INFORMACIÓN PÚBLICA CLASIFICADA</v>
          </cell>
        </row>
        <row r="109">
          <cell r="H109" t="str">
            <v>HISTORIAS ACADÉMICAS</v>
          </cell>
          <cell r="I109" t="str">
            <v>HISTORIAS ACADÉMICAS</v>
          </cell>
          <cell r="J109" t="str">
            <v>Conjunto de registros oficiales que contienen la trayectoria académica de cada estudiante, incluyendo asignaturas cursadas, calificaciones, estados académicos y antecedentes institucionales.</v>
          </cell>
          <cell r="K109" t="str">
            <v>CASTELLANO</v>
          </cell>
          <cell r="L109" t="str">
            <v>ELECTRONICO/PAPEL</v>
          </cell>
          <cell r="N109" t="str">
            <v>.docx, .pdf</v>
          </cell>
          <cell r="O109" t="str">
            <v>Se encuentra disponible para consulta en la unidad compartida del área de admisiones</v>
          </cell>
          <cell r="P109" t="str">
            <v>NA</v>
          </cell>
          <cell r="AO109" t="str">
            <v>INFORMACIÓN PÚBLICA CLASIFICADA</v>
          </cell>
        </row>
        <row r="110">
          <cell r="H110" t="str">
            <v>PROCESOS DE ADMISIÓN</v>
          </cell>
          <cell r="I110" t="str">
            <v>PROCESOS DE ADMISIÓN</v>
          </cell>
          <cell r="J110" t="str">
            <v>Documentación y registros que soportan las etapas de inscripción, evaluación, selección y aceptación de aspirantes a los programas académicos de la Universidad.</v>
          </cell>
          <cell r="K110" t="str">
            <v>CASTELLANO</v>
          </cell>
          <cell r="L110" t="str">
            <v>ELECTRONICO/PAPEL</v>
          </cell>
          <cell r="N110" t="str">
            <v>.docx, .pdf</v>
          </cell>
          <cell r="O110" t="str">
            <v>Se encuentra disponible para consulta en la unidad compartida del área de admisiones</v>
          </cell>
          <cell r="P110" t="str">
            <v>NA</v>
          </cell>
          <cell r="AO110" t="str">
            <v>INFORMACIÓN PÚBLICA CLASIFICADA</v>
          </cell>
        </row>
        <row r="111">
          <cell r="H111" t="str">
            <v>REGISTROS ACADÉMICOS</v>
          </cell>
          <cell r="I111" t="str">
            <v>REGISTROS DE NOVEDADES Y SITUACIONES ACADÉMICAS</v>
          </cell>
          <cell r="J111" t="str">
            <v>Información institucional que consolida datos administrativos y académicos de los estudiantes, como matrículas, certificados, estados académicos, convalidaciones y demás trámites académicos formales.</v>
          </cell>
          <cell r="K111" t="str">
            <v>CASTELLANO</v>
          </cell>
          <cell r="L111" t="str">
            <v>ELECTRONICO/PAPEL</v>
          </cell>
          <cell r="N111" t="str">
            <v>.docx, .pdf</v>
          </cell>
          <cell r="O111" t="str">
            <v>Se encuentra disponible para consulta en la unidad compartida del área de admisiones</v>
          </cell>
          <cell r="P111" t="str">
            <v>NA</v>
          </cell>
          <cell r="AO111" t="str">
            <v>INFORMACIÓN PÚBLICA CLASIFICADA</v>
          </cell>
        </row>
        <row r="112">
          <cell r="H112" t="str">
            <v>CONVENIOS</v>
          </cell>
          <cell r="I112" t="str">
            <v>CONVENIOS INTERBIBLIOTECARIOS</v>
          </cell>
          <cell r="J112" t="str">
            <v>Documentos que formalizan acuerdos de cooperación entre la Biblioteca institucional y otras bibliotecas para facilitar el préstamo interbibliotecario, el acceso a colecciones, recursos académicos y servicios compartidos.</v>
          </cell>
          <cell r="K112" t="str">
            <v>CASTELLANO</v>
          </cell>
          <cell r="L112" t="str">
            <v>ELECTRONICO/PAPEL</v>
          </cell>
          <cell r="N112" t="str">
            <v>.docx, .pdf</v>
          </cell>
          <cell r="O112" t="str">
            <v>Se encuentra disponible para consulta en la unidad compartida del área de biblioteca</v>
          </cell>
          <cell r="P112" t="str">
            <v>NA</v>
          </cell>
          <cell r="AO112" t="str">
            <v>INFORMACIÓN PÚBLICA</v>
          </cell>
        </row>
        <row r="113">
          <cell r="H113" t="str">
            <v>PROGRAMAS</v>
          </cell>
          <cell r="I113" t="str">
            <v>PROGRAMAS DE ALFABETIZACIÓN INFORMACIONAL ALFIN</v>
          </cell>
          <cell r="J113" t="str">
            <v>Registros y materiales que documentan las actividades, contenidos y estrategias diseñadas para capacitar a estudiantes y docentes en habilidades de búsqueda, evaluación y uso ético de la información.</v>
          </cell>
          <cell r="K113" t="str">
            <v>CASTELLANO</v>
          </cell>
          <cell r="L113" t="str">
            <v>ELECTRONICO/PAPEL</v>
          </cell>
          <cell r="N113" t="str">
            <v>.docx, .pdf</v>
          </cell>
          <cell r="O113" t="str">
            <v>Se encuentra disponible para consulta en la unidad compartida del área de biblioteca</v>
          </cell>
          <cell r="P113" t="str">
            <v>NA</v>
          </cell>
          <cell r="AO113" t="str">
            <v>INFORMACIÓN PÚBLICA CLASIFICADA</v>
          </cell>
        </row>
        <row r="114">
          <cell r="H114" t="str">
            <v>REGISTROS DE CONTROL</v>
          </cell>
          <cell r="I114" t="str">
            <v>REGISTROS DE CONTROL DE EVENTOS A LA COMUNIDAD</v>
          </cell>
          <cell r="J114" t="str">
            <v>Información que evidencia la planificación, asistencia, ejecución y resultados de eventos, talleres, actividades culturales y acciones de divulgación organizadas por la Biblioteca para la comunidad universitaria.</v>
          </cell>
          <cell r="K114" t="str">
            <v>CASTELLANO</v>
          </cell>
          <cell r="L114" t="str">
            <v>ELECTRONICO/PAPEL</v>
          </cell>
          <cell r="N114" t="str">
            <v>.docx, .pdf</v>
          </cell>
          <cell r="O114" t="str">
            <v>Se encuentra disponible para consulta en la unidad compartida del área de biblioteca</v>
          </cell>
          <cell r="P114" t="str">
            <v>NA</v>
          </cell>
          <cell r="AO114" t="str">
            <v>INFORMACIÓN PÚBLICA CLASIFICADA</v>
          </cell>
        </row>
        <row r="115">
          <cell r="H115" t="str">
            <v>REGISTROS DE CONTROL</v>
          </cell>
          <cell r="I115" t="str">
            <v>REGISTROS DE CONTROL DE SERVICIOS BIBLIOTECARIOS</v>
          </cell>
          <cell r="J115" t="str">
            <v>Listado y seguimiento de los servicios prestados por la Biblioteca, como préstamos, renovaciones, devoluciones, consultas, asesorías, uso de salas, y demás servicios de apoyo académico.</v>
          </cell>
          <cell r="K115" t="str">
            <v>CASTELLANO</v>
          </cell>
          <cell r="L115" t="str">
            <v>ELECTRONICO/PAPEL</v>
          </cell>
          <cell r="N115" t="str">
            <v>.docx, .pdf</v>
          </cell>
          <cell r="O115" t="str">
            <v>Se encuentra disponible para consulta en la unidad compartida del área de biblioteca</v>
          </cell>
          <cell r="P115" t="str">
            <v>NA</v>
          </cell>
          <cell r="AO115" t="str">
            <v>INFORMACIÓN PÚBLICA CLASIFICADA</v>
          </cell>
        </row>
        <row r="116">
          <cell r="H116" t="str">
            <v>REGISTROS DE CONTROL</v>
          </cell>
          <cell r="I116" t="str">
            <v>REGISTROS DE CONTROL DEL SISTEMA DE INFORMACIÓN</v>
          </cell>
          <cell r="J116" t="str">
            <v>Documentación que registra la operación, incidencias, mantenimiento, actualizaciones y uso del sistema de gestión bibliotecaria, asegurando la trazabilidad y funcionamiento de los recursos tecnológicos asociados.</v>
          </cell>
          <cell r="K116" t="str">
            <v>CASTELLANO</v>
          </cell>
          <cell r="L116" t="str">
            <v>ELECTRONICO/PAPEL</v>
          </cell>
          <cell r="N116" t="str">
            <v>.docx, .pdf</v>
          </cell>
          <cell r="O116" t="str">
            <v>Se encuentra disponible para consulta en la unidad compartida del área de biblioteca</v>
          </cell>
          <cell r="P116" t="str">
            <v>NA</v>
          </cell>
          <cell r="AO116" t="str">
            <v>INFORMACIÓN PÚBLICA CLASIFICADA</v>
          </cell>
        </row>
        <row r="117">
          <cell r="H117" t="str">
            <v>APLICATIVOS</v>
          </cell>
          <cell r="I117" t="str">
            <v>SISTEMA DE INFORMACIÓN BIBLIOTECA</v>
          </cell>
          <cell r="J117" t="str">
            <v>Plataforma tecnológica utilizada para la gestión integral de los servicios bibliotecarios, que administra el catálogo, préstamos, usuarios, recursos electrónicos, estadísticas y procesos internos, garantizando la organización, consulta y trazabilidad de la información bibliográfica y operativa de la Biblioteca.</v>
          </cell>
          <cell r="N117" t="str">
            <v>NA</v>
          </cell>
          <cell r="O117" t="str">
            <v>NA</v>
          </cell>
          <cell r="P117" t="str">
            <v>NA</v>
          </cell>
          <cell r="AO117" t="str">
            <v>INFORMACIÓN PÚBLICA</v>
          </cell>
        </row>
        <row r="118">
          <cell r="H118" t="str">
            <v>REPOSITORIOS</v>
          </cell>
          <cell r="I118" t="str">
            <v>CARPETA BIBLIOTECA</v>
          </cell>
          <cell r="J118" t="str">
            <v>Repositorio digital donde se almacena la documentación generada y gestionada por el Área de Biblioteca, incluyendo comunicaciones, informes, registros operativos, soportes administrativos y archivos relacionados con los servicios bibliotecarios.</v>
          </cell>
          <cell r="L118" t="str">
            <v>ELECTRONICO</v>
          </cell>
          <cell r="N118" t="str">
            <v>NA</v>
          </cell>
          <cell r="O118" t="str">
            <v>NA</v>
          </cell>
          <cell r="P118" t="str">
            <v>NA</v>
          </cell>
          <cell r="AO118" t="str">
            <v>INFORMACIÓN PÚBLICA CLASIFICADA</v>
          </cell>
        </row>
        <row r="119">
          <cell r="H119" t="str">
            <v>SOLICITUDES DE SERVICIOS</v>
          </cell>
          <cell r="I119" t="str">
            <v>SOLICITUDES DE EQUIPOS</v>
          </cell>
          <cell r="J119" t="str">
            <v>Documentos y registros que consolidan las peticiones realizadas por dependencias, docentes o estudiantes para el préstamo, uso o asignación temporal de equipos institucionales, como computadores, proyectores y otros recursos tecnológicos.</v>
          </cell>
          <cell r="K119" t="str">
            <v>CASTELLANO</v>
          </cell>
          <cell r="L119" t="str">
            <v>ELECTRONICO/PAPEL</v>
          </cell>
          <cell r="N119" t="str">
            <v>.docx, .pdf</v>
          </cell>
          <cell r="O119" t="str">
            <v>Se encuentra disponible para consulta en la unidad compartida del área de recursos educativos</v>
          </cell>
          <cell r="P119" t="str">
            <v>NA</v>
          </cell>
          <cell r="AO119" t="str">
            <v>INFORMACIÓN PÚBLICA CLASIFICADA</v>
          </cell>
        </row>
        <row r="120">
          <cell r="H120" t="str">
            <v>SOLICITUDES DE SERVICIOS</v>
          </cell>
          <cell r="I120" t="str">
            <v>SOLICITUDES DE SERVICIOS DE AULAS Y AUDITORIOS</v>
          </cell>
          <cell r="J120" t="str">
            <v>Registros que documentan las solicitudes de reserva, uso y programación de aulas, auditorios y espacios institucionales para actividades académicas, administrativas o eventos.</v>
          </cell>
          <cell r="K120" t="str">
            <v>CASTELLANO</v>
          </cell>
          <cell r="L120" t="str">
            <v>ELECTRONICO/PAPEL</v>
          </cell>
          <cell r="N120" t="str">
            <v>.docx, .pdf</v>
          </cell>
          <cell r="O120" t="str">
            <v>Se encuentra disponible para consulta en la unidad compartida del área de recursos educativos</v>
          </cell>
          <cell r="P120" t="str">
            <v>NA</v>
          </cell>
          <cell r="AO120" t="str">
            <v>INFORMACIÓN PÚBLICA CLASIFICADA</v>
          </cell>
        </row>
        <row r="121">
          <cell r="H121" t="str">
            <v>SOLICITUDES DE SERVICIOS</v>
          </cell>
          <cell r="I121" t="str">
            <v>SOLICITUDES DE SERVICIOS DE CARNET</v>
          </cell>
          <cell r="J121" t="str">
            <v>Información y formularios relacionados con la expedición, renovación, reposición o actualización del carnet institucional de estudiantes, docentes y funcionarios.</v>
          </cell>
          <cell r="K121" t="str">
            <v>CASTELLANO</v>
          </cell>
          <cell r="L121" t="str">
            <v>ELECTRONICO/PAPEL</v>
          </cell>
          <cell r="N121" t="str">
            <v>.docx, .pdf</v>
          </cell>
          <cell r="O121" t="str">
            <v>Se encuentra disponible para consulta en la unidad compartida del área de recursos educativos</v>
          </cell>
          <cell r="P121" t="str">
            <v>NA</v>
          </cell>
        </row>
        <row r="122">
          <cell r="H122" t="str">
            <v>SOLICITUDES DE SERVICIOS</v>
          </cell>
          <cell r="I122" t="str">
            <v>SOLICITUDES DE SERVICIOS DE DISEÑO E IMPRESIÓN</v>
          </cell>
          <cell r="J122" t="str">
            <v>Documentos que registran los requerimientos de diseño gráfico, diagramación e impresión solicitados por las diferentes dependencias para apoyo a actividades académicas, administrativas o de comunicación institucional.</v>
          </cell>
          <cell r="K122" t="str">
            <v>CASTELLANO</v>
          </cell>
          <cell r="L122" t="str">
            <v>ELECTRONICO/PAPEL</v>
          </cell>
          <cell r="N122" t="str">
            <v>.docx, .pdf</v>
          </cell>
          <cell r="O122" t="str">
            <v>Se encuentra disponible para consulta en la unidad compartida del área de recursos educativos</v>
          </cell>
          <cell r="P122" t="str">
            <v>NA</v>
          </cell>
        </row>
        <row r="123">
          <cell r="H123" t="str">
            <v>ACTAS</v>
          </cell>
          <cell r="I123" t="str">
            <v>ACTAS DE COMITÉ DE EDUCACIÓN VIRTUAL</v>
          </cell>
          <cell r="J123" t="str">
            <v>Documentos oficiales que registran las decisiones, acuerdos, seguimiento y deliberaciones del Comité de Educación Virtual, relacionados con la planificación, evaluación y mejora de los procesos académicos en modalidad virtual dentro de la Universidad.</v>
          </cell>
          <cell r="K123" t="str">
            <v>CASTELLANO</v>
          </cell>
          <cell r="L123" t="str">
            <v>ELECTRONICO/PAPEL</v>
          </cell>
          <cell r="N123" t="str">
            <v>.docx, .pdf</v>
          </cell>
          <cell r="O123" t="str">
            <v>Se encuentra disponible para consulta en la unidad compartida de la Subdirección de Educación Virtual</v>
          </cell>
          <cell r="P123" t="str">
            <v>NA</v>
          </cell>
        </row>
        <row r="124">
          <cell r="H124" t="str">
            <v>REPOSITORIOS</v>
          </cell>
          <cell r="I124" t="str">
            <v>CARPETA SUBDIRECCIÓN DE EDUCACIÓN VIRTUAL</v>
          </cell>
          <cell r="J124" t="str">
            <v>Repositorio digital donde se almacena la documentación generada y gestionada por el Área de Biblioteca, incluyendo comunicaciones, informes, registros operativos, soportes administrativos y archivos relacionados con los servicios bibliotecarios.</v>
          </cell>
          <cell r="L124" t="str">
            <v>ELECTRONICO</v>
          </cell>
          <cell r="N124" t="str">
            <v>NA</v>
          </cell>
          <cell r="O124" t="str">
            <v>NA</v>
          </cell>
          <cell r="P124" t="str">
            <v>NA</v>
          </cell>
        </row>
        <row r="125">
          <cell r="H125" t="str">
            <v>ACTOS ADMINISTRATIVOS</v>
          </cell>
          <cell r="I125" t="str">
            <v>CIRCULARES</v>
          </cell>
          <cell r="J125" t="str">
            <v>Documentos oficiales emitidos por la Vicerrectoría de Investigación, Innovación y Extensión que comunican directrices, orientaciones, decisiones y disposiciones académicas a las facultades, programas y dependencias, garantizando la difusión formal y oportuna de información institucional.</v>
          </cell>
          <cell r="K125" t="str">
            <v>CASTELLANO</v>
          </cell>
          <cell r="L125" t="str">
            <v>ELECTRONICO/PAPEL</v>
          </cell>
          <cell r="N125" t="str">
            <v>.docx, .pdf</v>
          </cell>
          <cell r="O125" t="str">
            <v>Se encuentra disponible para consulta en la unidad compartida de laVicerrectoría de Investigación, Innovación y Extensión</v>
          </cell>
          <cell r="P125" t="str">
            <v>www.universidadmayor.edu.co</v>
          </cell>
        </row>
        <row r="126">
          <cell r="H126" t="str">
            <v>ACTOS ADMINISTRATIVOS</v>
          </cell>
          <cell r="I126" t="str">
            <v>CONVENIOS INTERINSTITUCIONALES</v>
          </cell>
          <cell r="J126" t="str">
            <v>Documentos formales que establecen acuerdos de cooperación entre la Universidad y otras instituciones nacionales o internacionales para desarrollar actividades académicas, investigativas, culturales, administrativas o de proyección social, definiendo compromisos, responsabilidades y condiciones de colaboración.</v>
          </cell>
          <cell r="K126" t="str">
            <v>CASTELLANO</v>
          </cell>
          <cell r="L126" t="str">
            <v>ELECTRONICO/PAPEL</v>
          </cell>
          <cell r="N126" t="str">
            <v>.docx, .pdf</v>
          </cell>
          <cell r="O126" t="str">
            <v>Se encuentra disponible para consulta en la unidad compartida de laVicerrectoría de Investigación, Innovación y Extensión</v>
          </cell>
          <cell r="P126" t="str">
            <v>NA</v>
          </cell>
        </row>
        <row r="127">
          <cell r="H127" t="str">
            <v>ACTAS</v>
          </cell>
          <cell r="I127" t="str">
            <v>ACTAS DE COMITÉ DE ÉTICA PARA LA INVESTIGACIÓN</v>
          </cell>
          <cell r="J127" t="str">
            <v>Documentos oficiales que registran las deliberaciones, evaluaciones y decisiones del Comité de Ética sobre proyectos de investigación, asegurando el cumplimiento de principios éticos y normativos.</v>
          </cell>
          <cell r="K127" t="str">
            <v>CASTELLANO</v>
          </cell>
          <cell r="L127" t="str">
            <v>ELECTRONICO/PAPEL</v>
          </cell>
          <cell r="N127" t="str">
            <v>.docx, .pdf</v>
          </cell>
          <cell r="O127" t="str">
            <v>Se encuentra disponible para consulta en la unidad compartida de laSubdirección de Investigaciones</v>
          </cell>
          <cell r="P127" t="str">
            <v>NA</v>
          </cell>
          <cell r="AO127" t="str">
            <v>INFORMACIÓN PÚBLICA</v>
          </cell>
        </row>
        <row r="128">
          <cell r="H128" t="str">
            <v>ACTAS</v>
          </cell>
          <cell r="I128" t="str">
            <v>ACTAS DE COMITÉ INSTITUCIONAL DE INVESTIGACIONES</v>
          </cell>
          <cell r="J128" t="str">
            <v>Registros de las reuniones del Comité Institucional de Investigaciones, donde se documentan decisiones, lineamientos, aprobación de proyectos y seguimiento a actividades investigativas.</v>
          </cell>
          <cell r="K128" t="str">
            <v>CASTELLANO</v>
          </cell>
          <cell r="L128" t="str">
            <v>ELECTRONICO/PAPEL</v>
          </cell>
          <cell r="N128" t="str">
            <v>.docx, .pdf</v>
          </cell>
          <cell r="O128" t="str">
            <v>Se encuentra disponible para consulta en la unidad compartida de laSubdirección de Investigaciones</v>
          </cell>
          <cell r="P128" t="str">
            <v>NA</v>
          </cell>
          <cell r="AO128" t="str">
            <v>INFORMACIÓN PÚBLICA</v>
          </cell>
        </row>
        <row r="129">
          <cell r="H129" t="str">
            <v>PROGRAMAS</v>
          </cell>
          <cell r="I129" t="str">
            <v>PROGRAMAS DE CAPACITACIÓN EN COMPETENCIAS INVESTIGATIVAS</v>
          </cell>
          <cell r="J129" t="str">
            <v>Documentación y materiales que evidencian las actividades formativas orientadas a fortalecer las habilidades metodológicas, científicas y técnicas de los investigadores.</v>
          </cell>
          <cell r="K129" t="str">
            <v>CASTELLANO</v>
          </cell>
          <cell r="L129" t="str">
            <v>ELECTRONICO/PAPEL</v>
          </cell>
          <cell r="N129" t="str">
            <v>.docx, .pdf</v>
          </cell>
          <cell r="O129" t="str">
            <v>Se encuentra disponible para consulta en la unidad compartida de laSubdirección de Investigaciones</v>
          </cell>
          <cell r="P129" t="str">
            <v>NA</v>
          </cell>
        </row>
        <row r="130">
          <cell r="H130" t="str">
            <v>PROGRAMAS</v>
          </cell>
          <cell r="I130" t="str">
            <v>PROGRAMAS DE ENCUENTROS INSTITUCIONALES DE INVESTIGACIÓN</v>
          </cell>
          <cell r="J130" t="str">
            <v>Registros de la planeación, ejecución y resultados de eventos institucionales de investigación, como jornadas, simposios, congresos y espacios de socialización académica.</v>
          </cell>
          <cell r="K130" t="str">
            <v>CASTELLANO</v>
          </cell>
          <cell r="L130" t="str">
            <v>ELECTRONICO/PAPEL</v>
          </cell>
          <cell r="N130" t="str">
            <v>.docx, .pdf</v>
          </cell>
          <cell r="O130" t="str">
            <v>Se encuentra disponible para consulta en la unidad compartida de laSubdirección de Investigaciones</v>
          </cell>
          <cell r="P130" t="str">
            <v>NA</v>
          </cell>
          <cell r="AO130" t="str">
            <v>INFORMACIÓN PÚBLICA</v>
          </cell>
        </row>
        <row r="131">
          <cell r="H131" t="str">
            <v>PROGRAMAS</v>
          </cell>
          <cell r="I131" t="str">
            <v>PROGRAMAS RED INSTITUCIONAL DE SEMILLEROS DE INVESTIGACIÓN</v>
          </cell>
          <cell r="J131" t="str">
            <v>Información que agrupa la gestión, actividades, reuniones y productos de la red de semilleros de investigación, fomentando la participación estudiantil en procesos investigativos.</v>
          </cell>
          <cell r="K131" t="str">
            <v>CASTELLANO</v>
          </cell>
          <cell r="L131" t="str">
            <v>ELECTRONICO/PAPEL</v>
          </cell>
          <cell r="N131" t="str">
            <v>.docx, .pdf</v>
          </cell>
          <cell r="O131" t="str">
            <v>Se encuentra disponible para consulta en la unidad compartida de laSubdirección de Investigaciones</v>
          </cell>
          <cell r="P131" t="str">
            <v>NA</v>
          </cell>
          <cell r="AO131" t="str">
            <v>INFORMACIÓN PÚBLICA</v>
          </cell>
        </row>
        <row r="132">
          <cell r="H132" t="str">
            <v>PROYECTOS</v>
          </cell>
          <cell r="I132" t="str">
            <v xml:space="preserve"> PROYECTOS DE INVESTIGACIÓN</v>
          </cell>
          <cell r="J132" t="str">
            <v>Documentos, propuestas, informes, resultados y soportes asociados a los proyectos de investigación desarrollados por docentes, estudiantes o grupos institucionales.</v>
          </cell>
          <cell r="K132" t="str">
            <v>CASTELLANO</v>
          </cell>
          <cell r="L132" t="str">
            <v>ELECTRONICO/PAPEL</v>
          </cell>
          <cell r="N132" t="str">
            <v>.docx, .pdf</v>
          </cell>
          <cell r="O132" t="str">
            <v>Se encuentra disponible para consulta en la unidad compartida de laSubdirección de Investigaciones</v>
          </cell>
          <cell r="P132" t="str">
            <v>NA</v>
          </cell>
          <cell r="AO132" t="str">
            <v>INFORMACIÓN PÚBLICA</v>
          </cell>
        </row>
        <row r="133">
          <cell r="H133" t="str">
            <v>PROYECTOS</v>
          </cell>
          <cell r="I133" t="str">
            <v>PROYECTOS DE INVERSIÓN PRESUPUESTAL PARA LA INVESTIGACIÓN</v>
          </cell>
          <cell r="J133" t="str">
            <v>Registros que documentan la planificación, aprobación, ejecución y seguimiento de los recursos financieros destinados al desarrollo de actividades y proyectos de investigación.</v>
          </cell>
          <cell r="K133" t="str">
            <v>CASTELLANO</v>
          </cell>
          <cell r="L133" t="str">
            <v>ELECTRONICO/PAPEL</v>
          </cell>
          <cell r="N133" t="str">
            <v>.docx, .pdf</v>
          </cell>
          <cell r="O133" t="str">
            <v>Se encuentra disponible para consulta en la unidad compartida de laSubdirección de Investigaciones</v>
          </cell>
          <cell r="P133" t="str">
            <v>NA</v>
          </cell>
          <cell r="AO133" t="str">
            <v>INFORMACIÓN PÚBLICA</v>
          </cell>
        </row>
        <row r="134">
          <cell r="H134" t="str">
            <v>PROYECTOS</v>
          </cell>
          <cell r="I134" t="str">
            <v>PROYECTOS DE INVESTIGACIÓN CONVOCATORIA EXTERNA</v>
          </cell>
          <cell r="J134" t="str">
            <v>Documentación relacionada con proyectos presentados a convocatorias de entidades externas, incluyendo propuestas, evaluaciones, contratos, informes y resultados.</v>
          </cell>
          <cell r="K134" t="str">
            <v>CASTELLANO</v>
          </cell>
          <cell r="L134" t="str">
            <v>ELECTRONICO/PAPEL</v>
          </cell>
          <cell r="N134" t="str">
            <v>.docx, .pdf</v>
          </cell>
          <cell r="O134" t="str">
            <v>Se encuentra disponible para consulta en la unidad compartida de laSubdirección de Investigaciones</v>
          </cell>
          <cell r="P134" t="str">
            <v>NA</v>
          </cell>
          <cell r="AO134" t="str">
            <v>INFORMACIÓN PÚBLICA</v>
          </cell>
        </row>
        <row r="135">
          <cell r="H135" t="str">
            <v>PROYECTOS</v>
          </cell>
          <cell r="I135" t="str">
            <v>PROYECTOS DE INVESTIGACIÓN CONVOCATORIA INTERNA</v>
          </cell>
          <cell r="J135" t="str">
            <v>Documentos que registran los proyectos postulados y desarrollados en convocatorias internas de la institución, con sus propuestas, evaluaciones, seguimiento e informes finales.</v>
          </cell>
          <cell r="K135" t="str">
            <v>CASTELLANO</v>
          </cell>
          <cell r="L135" t="str">
            <v>ELECTRONICO/PAPEL</v>
          </cell>
          <cell r="N135" t="str">
            <v>.docx, .pdf</v>
          </cell>
          <cell r="O135" t="str">
            <v>Se encuentra disponible para consulta en la unidad compartida de laSubdirección de Investigaciones</v>
          </cell>
          <cell r="P135" t="str">
            <v>NA</v>
          </cell>
          <cell r="AO135" t="str">
            <v>INFORMACIÓN PÚBLICA</v>
          </cell>
        </row>
        <row r="136">
          <cell r="AO136" t="e">
            <v>#N/A</v>
          </cell>
        </row>
        <row r="137">
          <cell r="AO137" t="e">
            <v>#N/A</v>
          </cell>
        </row>
        <row r="138">
          <cell r="AO138" t="e">
            <v>#N/A</v>
          </cell>
        </row>
      </sheetData>
      <sheetData sheetId="2"/>
      <sheetData sheetId="3"/>
      <sheetData sheetId="4"/>
      <sheetData sheetId="5"/>
      <sheetData sheetId="6">
        <row r="65">
          <cell r="A65" t="str">
            <v>EN LINEA</v>
          </cell>
        </row>
        <row r="66">
          <cell r="A66" t="str">
            <v>DIARIO</v>
          </cell>
        </row>
        <row r="67">
          <cell r="A67" t="str">
            <v>QUINCENAL</v>
          </cell>
        </row>
        <row r="68">
          <cell r="A68" t="str">
            <v>MENSUAL</v>
          </cell>
        </row>
        <row r="69">
          <cell r="A69" t="str">
            <v>BIMENSUAL</v>
          </cell>
        </row>
        <row r="70">
          <cell r="A70" t="str">
            <v>TRIMESTRAL</v>
          </cell>
        </row>
        <row r="71">
          <cell r="A71" t="str">
            <v>SEMESTRAL</v>
          </cell>
        </row>
        <row r="72">
          <cell r="A72" t="str">
            <v>ANUAL</v>
          </cell>
        </row>
        <row r="73">
          <cell r="A73" t="str">
            <v>POR DEMANDA</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Activos Consolidados"/>
      <sheetName val="Resultados"/>
      <sheetName val="Control Activos Calificados"/>
      <sheetName val="Tipologias"/>
      <sheetName val="Registro de Activos de Informac"/>
      <sheetName val="Índice de Inf Clasif y Reserv"/>
      <sheetName val="Hoja1"/>
    </sheetNames>
    <sheetDataSet>
      <sheetData sheetId="0"/>
      <sheetData sheetId="1">
        <row r="4">
          <cell r="AV4" t="str">
            <v>INFORMACIÓN PÚBLICA RESERVADA</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6763-FC71-4936-8BD3-030D2006EE2E}">
  <dimension ref="A7:I142"/>
  <sheetViews>
    <sheetView showGridLines="0" tabSelected="1" zoomScale="70" zoomScaleNormal="70" workbookViewId="0">
      <selection activeCell="A7" sqref="A7:H7"/>
    </sheetView>
  </sheetViews>
  <sheetFormatPr baseColWidth="10" defaultColWidth="11.42578125" defaultRowHeight="15" x14ac:dyDescent="0.25"/>
  <cols>
    <col min="1" max="1" width="31.140625" customWidth="1"/>
    <col min="2" max="2" width="35.42578125" customWidth="1"/>
    <col min="3" max="3" width="59.42578125" customWidth="1"/>
    <col min="4" max="4" width="16.7109375" customWidth="1"/>
    <col min="5" max="5" width="22.42578125" customWidth="1"/>
    <col min="6" max="6" width="16.85546875" customWidth="1"/>
    <col min="7" max="7" width="48.7109375" customWidth="1"/>
    <col min="8" max="8" width="36.7109375" customWidth="1"/>
    <col min="9" max="9" width="24.85546875" style="2" hidden="1" customWidth="1"/>
  </cols>
  <sheetData>
    <row r="7" spans="1:9" ht="15.75" x14ac:dyDescent="0.25">
      <c r="A7" s="1"/>
      <c r="B7" s="1"/>
      <c r="C7" s="1"/>
      <c r="D7" s="1"/>
      <c r="E7" s="1"/>
      <c r="F7" s="1"/>
      <c r="G7" s="1"/>
      <c r="H7" s="1"/>
    </row>
    <row r="8" spans="1:9" ht="15.75" x14ac:dyDescent="0.25">
      <c r="A8" s="1" t="s">
        <v>0</v>
      </c>
      <c r="B8" s="1"/>
      <c r="C8" s="1"/>
      <c r="D8" s="1"/>
      <c r="E8" s="1"/>
      <c r="F8" s="1"/>
      <c r="G8" s="1"/>
      <c r="H8" s="1"/>
    </row>
    <row r="9" spans="1:9" ht="21.75" customHeight="1" x14ac:dyDescent="0.25">
      <c r="A9" s="3" t="s">
        <v>1</v>
      </c>
      <c r="B9" s="1"/>
      <c r="C9" s="1"/>
      <c r="D9" s="1"/>
      <c r="E9" s="1"/>
      <c r="F9" s="1"/>
      <c r="G9" s="1"/>
      <c r="H9" s="4"/>
      <c r="I9" s="5"/>
    </row>
    <row r="10" spans="1:9" ht="21.75" customHeight="1" x14ac:dyDescent="0.25">
      <c r="A10" s="3"/>
      <c r="B10" s="1"/>
      <c r="C10" s="1"/>
      <c r="D10" s="1"/>
      <c r="E10" s="1"/>
      <c r="F10" s="1"/>
      <c r="G10" s="1"/>
      <c r="H10" s="4"/>
      <c r="I10" s="5"/>
    </row>
    <row r="11" spans="1:9" ht="1.5" customHeight="1" thickBot="1" x14ac:dyDescent="0.3">
      <c r="A11" s="6"/>
      <c r="B11" s="7"/>
      <c r="C11" s="7"/>
      <c r="D11" s="7"/>
      <c r="E11" s="7"/>
      <c r="F11" s="7"/>
      <c r="G11" s="7"/>
      <c r="H11" s="8"/>
      <c r="I11" s="5"/>
    </row>
    <row r="12" spans="1:9" s="13" customFormat="1" ht="66.75" customHeight="1" thickBot="1" x14ac:dyDescent="0.3">
      <c r="A12" s="9" t="s">
        <v>2</v>
      </c>
      <c r="B12" s="10" t="s">
        <v>3</v>
      </c>
      <c r="C12" s="10" t="s">
        <v>4</v>
      </c>
      <c r="D12" s="10" t="s">
        <v>5</v>
      </c>
      <c r="E12" s="10" t="s">
        <v>6</v>
      </c>
      <c r="F12" s="10" t="s">
        <v>7</v>
      </c>
      <c r="G12" s="10" t="s">
        <v>8</v>
      </c>
      <c r="H12" s="11" t="s">
        <v>9</v>
      </c>
      <c r="I12" s="12" t="s">
        <v>10</v>
      </c>
    </row>
    <row r="13" spans="1:9" ht="69" customHeight="1" x14ac:dyDescent="0.25">
      <c r="A13" s="14" t="str">
        <f>'[1]Activos Consolidados'!H7</f>
        <v>ACTOS ADMINISTRATIVOD</v>
      </c>
      <c r="B13" s="14" t="str">
        <f>'[1]Activos Consolidados'!I7</f>
        <v>CIRCULARES</v>
      </c>
      <c r="C13" s="15" t="str">
        <f>'[1]Activos Consolidados'!J7</f>
        <v>Documentos oficiales emitidos por una autoridad superior que comunican decisiones, lineamientos o instrucciones de obligatorio cumplimiento.</v>
      </c>
      <c r="D13" s="16" t="str">
        <f>'[1]Activos Consolidados'!K7</f>
        <v>CASTELLANO</v>
      </c>
      <c r="E13" s="16" t="str">
        <f>'[1]Activos Consolidados'!L7</f>
        <v>ELECTRONICO/PAPEL</v>
      </c>
      <c r="F13" s="16" t="str">
        <f>'[1]Activos Consolidados'!N7</f>
        <v>.docx, .pdf</v>
      </c>
      <c r="G13" s="14" t="str">
        <f>'[1]Activos Consolidados'!O7</f>
        <v>NA</v>
      </c>
      <c r="H13" s="14" t="str">
        <f>'[1]Activos Consolidados'!P7</f>
        <v>www.universidadmayor.edu.co</v>
      </c>
      <c r="I13" s="16" t="str">
        <f>'[2]Activos Consolidados'!AV4</f>
        <v>INFORMACIÓN PÚBLICA RESERVADA</v>
      </c>
    </row>
    <row r="14" spans="1:9" ht="51" x14ac:dyDescent="0.25">
      <c r="A14" s="14" t="str">
        <f>'[1]Activos Consolidados'!H8</f>
        <v>REPOSITORIOS</v>
      </c>
      <c r="B14" s="14" t="str">
        <f>'[1]Activos Consolidados'!I8</f>
        <v>CARPETA RECTORÍA</v>
      </c>
      <c r="C14" s="15" t="str">
        <f>'[1]Activos Consolidados'!J8</f>
        <v>Conjunto documental que reúne toda la información generada y recibida por la Rectoría en el ejercicio de sus funciones administrativas, académicas y de dirección institucional, constituyendo evidencia oficial de su gestión y decisiones.</v>
      </c>
      <c r="D14" s="16">
        <f>'[1]Activos Consolidados'!K8</f>
        <v>0</v>
      </c>
      <c r="E14" s="16" t="str">
        <f>'[1]Activos Consolidados'!L8</f>
        <v>ELECTRONICO</v>
      </c>
      <c r="F14" s="16" t="str">
        <f>'[1]Activos Consolidados'!N8</f>
        <v>NA</v>
      </c>
      <c r="G14" s="14" t="str">
        <f>'[1]Activos Consolidados'!O8</f>
        <v>NA</v>
      </c>
      <c r="H14" s="14" t="str">
        <f>'[1]Activos Consolidados'!P8</f>
        <v>NA</v>
      </c>
      <c r="I14" s="17" t="str">
        <f>'[1]Activos Consolidados'!AO8</f>
        <v>INFORMACIÓN PÚBLICA</v>
      </c>
    </row>
    <row r="15" spans="1:9" ht="38.25" x14ac:dyDescent="0.25">
      <c r="A15" s="14" t="str">
        <f>'[1]Activos Consolidados'!H9</f>
        <v>EQUIPOS DE CÓMPUTO</v>
      </c>
      <c r="B15" s="14" t="str">
        <f>'[1]Activos Consolidados'!I9</f>
        <v>computadores de usuarios</v>
      </c>
      <c r="C15" s="15" t="str">
        <f>'[1]Activos Consolidados'!J9</f>
        <v>Equipos de cómputo asignados al personal para el desarrollo de sus funciones institucionales, que almacenan y procesan información administrativa, académica y operativa.</v>
      </c>
      <c r="D15" s="16">
        <f>'[1]Activos Consolidados'!K9</f>
        <v>0</v>
      </c>
      <c r="E15" s="16">
        <f>'[1]Activos Consolidados'!L9</f>
        <v>0</v>
      </c>
      <c r="F15" s="16" t="str">
        <f>'[1]Activos Consolidados'!N9</f>
        <v>NA</v>
      </c>
      <c r="G15" s="14" t="str">
        <f>'[1]Activos Consolidados'!O9</f>
        <v>NA</v>
      </c>
      <c r="H15" s="14" t="str">
        <f>'[1]Activos Consolidados'!P9</f>
        <v>NA</v>
      </c>
      <c r="I15" s="17" t="str">
        <f>'[1]Activos Consolidados'!AO9</f>
        <v>INFORMACIÓN PÚBLICA CLASIFICADA</v>
      </c>
    </row>
    <row r="16" spans="1:9" ht="38.25" x14ac:dyDescent="0.25">
      <c r="A16" s="14" t="str">
        <f>'[1]Activos Consolidados'!H10</f>
        <v>ACTAS</v>
      </c>
      <c r="B16" s="14" t="str">
        <f>'[1]Activos Consolidados'!I10</f>
        <v>ACTAS CONSEJO ACADÉMICO</v>
      </c>
      <c r="C16" s="15" t="str">
        <f>'[1]Activos Consolidados'!J10</f>
        <v>Documentos que registran las decisiones, acuerdos y deliberaciones del Consejo Académico sobre asuntos académicos y administrativos de la institución, constituyendo evidencia formal de sus actuaciones.</v>
      </c>
      <c r="D16" s="16" t="str">
        <f>'[1]Activos Consolidados'!K10</f>
        <v>CASTELLANO</v>
      </c>
      <c r="E16" s="16" t="str">
        <f>'[1]Activos Consolidados'!L10</f>
        <v>ELECTRONICO/PAPEL</v>
      </c>
      <c r="F16" s="16" t="str">
        <f>'[1]Activos Consolidados'!N10</f>
        <v>.docx, .pdf</v>
      </c>
      <c r="G16" s="14" t="str">
        <f>'[1]Activos Consolidados'!O10</f>
        <v>Disponible en los expedientes de la Secretaría General y la unidad de red correspiondiente</v>
      </c>
      <c r="H16" s="14" t="str">
        <f>'[1]Activos Consolidados'!P10</f>
        <v>www.universidadmayor.edu.co</v>
      </c>
      <c r="I16" s="17" t="str">
        <f>'[1]Activos Consolidados'!AO10</f>
        <v>INFORMACIÓN PÚBLICA CLASIFICADA</v>
      </c>
    </row>
    <row r="17" spans="1:9" ht="51" x14ac:dyDescent="0.25">
      <c r="A17" s="14" t="str">
        <f>'[1]Activos Consolidados'!H11</f>
        <v>ACTAS</v>
      </c>
      <c r="B17" s="14" t="str">
        <f>'[1]Activos Consolidados'!I11</f>
        <v>ACTAS DE CONSEJO SUPERIOR UNIVERSITARIO</v>
      </c>
      <c r="C17" s="15" t="str">
        <f>'[1]Activos Consolidados'!J11</f>
        <v>Registros oficiales de las sesiones del Consejo Superior Universitario donde se documentan las decisiones, políticas y disposiciones de carácter estratégico y normativo adoptadas por el máximo órgano de gobierno institucional.</v>
      </c>
      <c r="D17" s="16" t="str">
        <f>'[1]Activos Consolidados'!K11</f>
        <v>CASTELLANO</v>
      </c>
      <c r="E17" s="16" t="str">
        <f>'[1]Activos Consolidados'!L11</f>
        <v>ELECTRONICO/PAPEL</v>
      </c>
      <c r="F17" s="16" t="str">
        <f>'[1]Activos Consolidados'!N11</f>
        <v>.docx, .pdf</v>
      </c>
      <c r="G17" s="14" t="str">
        <f>'[1]Activos Consolidados'!O11</f>
        <v>Disponible en los expedientes de la Secretaría General y la unidad de red correspiondiente</v>
      </c>
      <c r="H17" s="14" t="str">
        <f>'[1]Activos Consolidados'!P11</f>
        <v>www.universidadmayor.edu.co</v>
      </c>
      <c r="I17" s="17" t="str">
        <f>'[1]Activos Consolidados'!AO11</f>
        <v>INFORMACIÓN PÚBLICA CLASIFICADA</v>
      </c>
    </row>
    <row r="18" spans="1:9" ht="51" x14ac:dyDescent="0.25">
      <c r="A18" s="14" t="str">
        <f>'[1]Activos Consolidados'!H12</f>
        <v>ACTAS</v>
      </c>
      <c r="B18" s="14" t="str">
        <f>'[1]Activos Consolidados'!I12</f>
        <v>ACTAS DE ELIMINACIÓN DOCUMENTAL</v>
      </c>
      <c r="C18" s="15" t="str">
        <f>'[1]Activos Consolidados'!J12</f>
        <v>Documentos que certifican y dejan constancia del proceso de selección y eliminación de documentos sin valor administrativo, legal, fiscal o histórico, realizado conforme a las Tablas de Retención Documental y la normativa archivística vigente.</v>
      </c>
      <c r="D18" s="16" t="str">
        <f>'[1]Activos Consolidados'!K12</f>
        <v>CASTELLANO</v>
      </c>
      <c r="E18" s="16" t="str">
        <f>'[1]Activos Consolidados'!L12</f>
        <v>ELECTRONICO/PAPEL</v>
      </c>
      <c r="F18" s="16" t="str">
        <f>'[1]Activos Consolidados'!N12</f>
        <v>.docx, .pdf</v>
      </c>
      <c r="G18" s="14" t="str">
        <f>'[1]Activos Consolidados'!O12</f>
        <v>Disponible en los expedientes de la Secretaría General y la unidad de red correspiondiente</v>
      </c>
      <c r="H18" s="14" t="str">
        <f>'[1]Activos Consolidados'!P12</f>
        <v>www.universidadmayor.edu.co</v>
      </c>
      <c r="I18" s="17" t="str">
        <f>'[1]Activos Consolidados'!AO12</f>
        <v>INFORMACIÓN PÚBLICA CLASIFICADA</v>
      </c>
    </row>
    <row r="19" spans="1:9" ht="51" x14ac:dyDescent="0.25">
      <c r="A19" s="14" t="str">
        <f>'[1]Activos Consolidados'!H13</f>
        <v>ACTOS ADMINISTRATIVOS</v>
      </c>
      <c r="B19" s="14" t="str">
        <f>'[1]Activos Consolidados'!I13</f>
        <v>ACUERDOS DEL CONSEJO ACADÉMICO</v>
      </c>
      <c r="C19" s="15" t="str">
        <f>'[1]Activos Consolidados'!J13</f>
        <v>Documentos oficiales que contienen las decisiones, disposiciones y lineamientos aprobados por el Consejo Académico en el ejercicio de sus funciones, con efectos normativos y administrativos dentro de la institución.</v>
      </c>
      <c r="D19" s="16" t="str">
        <f>'[1]Activos Consolidados'!K13</f>
        <v>CASTELLANO</v>
      </c>
      <c r="E19" s="16" t="str">
        <f>'[1]Activos Consolidados'!L13</f>
        <v>ELECTRONICO/PAPEL</v>
      </c>
      <c r="F19" s="16" t="str">
        <f>'[1]Activos Consolidados'!N13</f>
        <v>.docx, .pdf</v>
      </c>
      <c r="G19" s="14" t="str">
        <f>'[1]Activos Consolidados'!O13</f>
        <v>Disponible en los expedientes de la Secretaría General y la unidad de red correspiondiente</v>
      </c>
      <c r="H19" s="14" t="str">
        <f>'[1]Activos Consolidados'!P13</f>
        <v>www.universidadmayor.edu.co</v>
      </c>
      <c r="I19" s="17" t="str">
        <f>'[1]Activos Consolidados'!AO13</f>
        <v>INFORMACIÓN PÚBLICA</v>
      </c>
    </row>
    <row r="20" spans="1:9" ht="38.25" x14ac:dyDescent="0.25">
      <c r="A20" s="14" t="str">
        <f>'[1]Activos Consolidados'!H14</f>
        <v>ACTOS ADMINISTRATIVOS</v>
      </c>
      <c r="B20" s="14" t="str">
        <f>'[1]Activos Consolidados'!I14</f>
        <v>ACUERDOS DEL CONSEJO SUPERIOR UNIVERSITARIO</v>
      </c>
      <c r="C20" s="15" t="str">
        <f>'[1]Activos Consolidados'!J14</f>
        <v>Documentos que consignan las decisiones, políticas y disposiciones aprobadas por el Consejo Superior Universitario, órgano máximo de dirección, con carácter normativo y de cumplimiento institucional.</v>
      </c>
      <c r="D20" s="16" t="str">
        <f>'[1]Activos Consolidados'!K14</f>
        <v>CASTELLANO</v>
      </c>
      <c r="E20" s="16" t="str">
        <f>'[1]Activos Consolidados'!L14</f>
        <v>ELECTRONICO/PAPEL</v>
      </c>
      <c r="F20" s="16" t="str">
        <f>'[1]Activos Consolidados'!N14</f>
        <v>.docx, .pdf</v>
      </c>
      <c r="G20" s="14" t="str">
        <f>'[1]Activos Consolidados'!O14</f>
        <v>Disponible en los expedientes de la Secretaría General y la unidad de red correspiondiente</v>
      </c>
      <c r="H20" s="14" t="str">
        <f>'[1]Activos Consolidados'!P14</f>
        <v>www.universidadmayor.edu.co</v>
      </c>
      <c r="I20" s="17" t="str">
        <f>'[1]Activos Consolidados'!AO14</f>
        <v>INFORMACIÓN PÚBLICA</v>
      </c>
    </row>
    <row r="21" spans="1:9" ht="38.25" x14ac:dyDescent="0.25">
      <c r="A21" s="14" t="str">
        <f>'[1]Activos Consolidados'!H15</f>
        <v>ACTOS ADMINISTRATIVOS</v>
      </c>
      <c r="B21" s="14" t="str">
        <f>'[1]Activos Consolidados'!I15</f>
        <v>RESOLUCIONES</v>
      </c>
      <c r="C21" s="15" t="str">
        <f>'[1]Activos Consolidados'!J15</f>
        <v>Actos administrativos mediante los cuales la autoridad competente adopta decisiones formales sobre asuntos académicos, administrativos o disciplinarios, con efectos jurídicos dentro de la institución.</v>
      </c>
      <c r="D21" s="16" t="str">
        <f>'[1]Activos Consolidados'!K15</f>
        <v>CASTELLANO</v>
      </c>
      <c r="E21" s="16" t="str">
        <f>'[1]Activos Consolidados'!L15</f>
        <v>ELECTRONICO/PAPEL</v>
      </c>
      <c r="F21" s="16" t="str">
        <f>'[1]Activos Consolidados'!N15</f>
        <v>.docx, .pdf</v>
      </c>
      <c r="G21" s="14" t="str">
        <f>'[1]Activos Consolidados'!O15</f>
        <v>Disponible en los expedientes de la Secretaría General y la unidad de red correspiondiente</v>
      </c>
      <c r="H21" s="14" t="str">
        <f>'[1]Activos Consolidados'!P15</f>
        <v>www.universidadmayor.edu.co</v>
      </c>
      <c r="I21" s="17" t="e">
        <f>'[1]Activos Consolidados'!#REF!</f>
        <v>#REF!</v>
      </c>
    </row>
    <row r="22" spans="1:9" ht="51" x14ac:dyDescent="0.25">
      <c r="A22" s="14" t="str">
        <f>'[1]Activos Consolidados'!H16</f>
        <v>CONSECUTIVOS DE COMUNICACIONES OFICIALES</v>
      </c>
      <c r="B22" s="14" t="str">
        <f>'[1]Activos Consolidados'!I16</f>
        <v>CONSECUTIVOS DE COMUNICACIONES OFICIALES ENVIADAS</v>
      </c>
      <c r="C22" s="15" t="str">
        <f>'[1]Activos Consolidados'!J16</f>
        <v>Registro cronológico que controla y da trazabilidad a las comunicaciones oficiales remitidas por la institución a entidades externas o particulares, garantizando su seguimiento y gestión documental.</v>
      </c>
      <c r="D22" s="16" t="str">
        <f>'[1]Activos Consolidados'!K16</f>
        <v>CASTELLANO</v>
      </c>
      <c r="E22" s="16" t="str">
        <f>'[1]Activos Consolidados'!L16</f>
        <v>ELECTRONICO/PAPEL</v>
      </c>
      <c r="F22" s="16" t="str">
        <f>'[1]Activos Consolidados'!N16</f>
        <v>.docx, .pdf</v>
      </c>
      <c r="G22" s="14" t="str">
        <f>'[1]Activos Consolidados'!O16</f>
        <v>Disponible en los expedientes de la Secretaría General y la unidad de red correspiondiente</v>
      </c>
      <c r="H22" s="14" t="str">
        <f>'[1]Activos Consolidados'!P16</f>
        <v>NA</v>
      </c>
      <c r="I22" s="17" t="e">
        <f>'[1]Activos Consolidados'!#REF!</f>
        <v>#REF!</v>
      </c>
    </row>
    <row r="23" spans="1:9" ht="38.25" x14ac:dyDescent="0.25">
      <c r="A23" s="14" t="str">
        <f>'[1]Activos Consolidados'!H17</f>
        <v>CONSECUTIVOS DE COMUNICACIONES OFICIALES</v>
      </c>
      <c r="B23" s="14" t="str">
        <f>'[1]Activos Consolidados'!I17</f>
        <v>CONSECUTIVOS DE COMUNICACIONES OFICIALES INTERNAS</v>
      </c>
      <c r="C23" s="15" t="str">
        <f>'[1]Activos Consolidados'!J17</f>
        <v>Relación ordenada de las comunicaciones emitidas entre dependencias internas de la institución, utilizada para el control, referencia y verificación de la correspondencia institucional.</v>
      </c>
      <c r="D23" s="16" t="str">
        <f>'[1]Activos Consolidados'!K17</f>
        <v>CASTELLANO</v>
      </c>
      <c r="E23" s="16" t="str">
        <f>'[1]Activos Consolidados'!L17</f>
        <v>ELECTRONICO/PAPEL</v>
      </c>
      <c r="F23" s="16" t="str">
        <f>'[1]Activos Consolidados'!N17</f>
        <v>.docx, .pdf</v>
      </c>
      <c r="G23" s="14" t="str">
        <f>'[1]Activos Consolidados'!O17</f>
        <v>Disponible en los expedientes de la Secretaría General y la unidad de red correspiondiente</v>
      </c>
      <c r="H23" s="14" t="str">
        <f>'[1]Activos Consolidados'!P17</f>
        <v>NA</v>
      </c>
      <c r="I23" s="17" t="e">
        <f>'[1]Activos Consolidados'!#REF!</f>
        <v>#REF!</v>
      </c>
    </row>
    <row r="24" spans="1:9" ht="38.25" x14ac:dyDescent="0.25">
      <c r="A24" s="14" t="str">
        <f>'[1]Activos Consolidados'!H18</f>
        <v>CONSECUTIVOS DE COMUNICACIONES OFICIALES</v>
      </c>
      <c r="B24" s="14" t="str">
        <f>'[1]Activos Consolidados'!I18</f>
        <v>CONSECUTIVOS DE COMUNICACIONES OFICIALES RECIBIDAS</v>
      </c>
      <c r="C24" s="15" t="str">
        <f>'[1]Activos Consolidados'!J18</f>
        <v>Registro secuencial que consolida la correspondencia oficial recibida de entidades externas o particulares, asegurando su trazabilidad, control de ingreso y adecuada gestión documental.</v>
      </c>
      <c r="D24" s="16" t="str">
        <f>'[1]Activos Consolidados'!K18</f>
        <v>CASTELLANO</v>
      </c>
      <c r="E24" s="16" t="str">
        <f>'[1]Activos Consolidados'!L18</f>
        <v>ELECTRONICO/PAPEL</v>
      </c>
      <c r="F24" s="16" t="str">
        <f>'[1]Activos Consolidados'!N18</f>
        <v>.docx, .pdf</v>
      </c>
      <c r="G24" s="14" t="str">
        <f>'[1]Activos Consolidados'!O18</f>
        <v>Disponible en los expedientes de la Secretaría General y la unidad de red correspiondiente</v>
      </c>
      <c r="H24" s="14" t="str">
        <f>'[1]Activos Consolidados'!P18</f>
        <v>NA</v>
      </c>
      <c r="I24" s="17" t="e">
        <f>'[1]Activos Consolidados'!#REF!</f>
        <v>#REF!</v>
      </c>
    </row>
    <row r="25" spans="1:9" ht="51" x14ac:dyDescent="0.25">
      <c r="A25" s="14" t="str">
        <f>'[1]Activos Consolidados'!H19</f>
        <v>DERECHOS DE PETICIÓN</v>
      </c>
      <c r="B25" s="14" t="str">
        <f>'[1]Activos Consolidados'!I19</f>
        <v>DERECHOS DE PETICIÓN</v>
      </c>
      <c r="C25" s="15" t="str">
        <f>'[1]Activos Consolidados'!J19</f>
        <v>Documentos mediante los cuales las personas solicitan información, realizan consultas o presentan requerimientos ante la institución, en ejercicio del derecho fundamental de petición consagrado en la Constitución y regulado por la Ley 1755 de 2015.</v>
      </c>
      <c r="D25" s="16" t="str">
        <f>'[1]Activos Consolidados'!K19</f>
        <v>CASTELLANO</v>
      </c>
      <c r="E25" s="16" t="str">
        <f>'[1]Activos Consolidados'!L19</f>
        <v>ELECTRONICO/PAPEL</v>
      </c>
      <c r="F25" s="16" t="str">
        <f>'[1]Activos Consolidados'!N19</f>
        <v>.docx, .pdf</v>
      </c>
      <c r="G25" s="14" t="str">
        <f>'[1]Activos Consolidados'!O19</f>
        <v>Disponible en los expedientes de la Secretaría General y la unidad de red correspiondiente</v>
      </c>
      <c r="H25" s="14" t="str">
        <f>'[1]Activos Consolidados'!P19</f>
        <v>NA</v>
      </c>
      <c r="I25" s="17" t="e">
        <f>'[1]Activos Consolidados'!#REF!</f>
        <v>#REF!</v>
      </c>
    </row>
    <row r="26" spans="1:9" ht="51" x14ac:dyDescent="0.25">
      <c r="A26" s="14" t="str">
        <f>'[1]Activos Consolidados'!H20</f>
        <v>INFORMES</v>
      </c>
      <c r="B26" s="14" t="str">
        <f>'[1]Activos Consolidados'!I20</f>
        <v>INFORMES DE RENDICIÓN DE CUENTAS</v>
      </c>
      <c r="C26" s="15" t="str">
        <f>'[1]Activos Consolidados'!J20</f>
        <v>Documentos que presentan de manera sistemática los resultados de la gestión institucional, el uso de los recursos y el cumplimiento de metas, en cumplimiento de los principios de transparencia, participación y control social establecidos por la ley.</v>
      </c>
      <c r="D26" s="16" t="str">
        <f>'[1]Activos Consolidados'!K20</f>
        <v>CASTELLANO</v>
      </c>
      <c r="E26" s="16" t="str">
        <f>'[1]Activos Consolidados'!L20</f>
        <v>ELECTRONICO/PAPEL</v>
      </c>
      <c r="F26" s="16" t="str">
        <f>'[1]Activos Consolidados'!N20</f>
        <v>.docx, .pdf</v>
      </c>
      <c r="G26" s="14" t="str">
        <f>'[1]Activos Consolidados'!O20</f>
        <v>Disponible en los expedientes de la Secretaría General y la unidad de red correspiondiente</v>
      </c>
      <c r="H26" s="14" t="str">
        <f>'[1]Activos Consolidados'!P20</f>
        <v>www.universidadmayor.edu.co</v>
      </c>
      <c r="I26" s="17" t="e">
        <f>'[1]Activos Consolidados'!#REF!</f>
        <v>#REF!</v>
      </c>
    </row>
    <row r="27" spans="1:9" ht="38.25" x14ac:dyDescent="0.25">
      <c r="A27" s="14" t="str">
        <f>'[1]Activos Consolidados'!H21</f>
        <v>INSTRUMENTOS ARCHIVISTICOS</v>
      </c>
      <c r="B27" s="14" t="str">
        <f>'[1]Activos Consolidados'!I21</f>
        <v>BANCOS TERMINOLÓGICOS DE SERIES Y SUBSERIES DOCUMENTALES - BANTER</v>
      </c>
      <c r="C27" s="15" t="str">
        <f>'[1]Activos Consolidados'!J21</f>
        <v>Instrumento archivístico que consolida la terminología normalizada de series y subseries documentales institucionales, facilitando la estandarización y coherencia en la gestión documental.</v>
      </c>
      <c r="D27" s="16" t="str">
        <f>'[1]Activos Consolidados'!K21</f>
        <v>CASTELLANO</v>
      </c>
      <c r="E27" s="16" t="str">
        <f>'[1]Activos Consolidados'!L21</f>
        <v>ELECTRONICO/PAPEL</v>
      </c>
      <c r="F27" s="16" t="str">
        <f>'[1]Activos Consolidados'!N21</f>
        <v>.docx, .pdf</v>
      </c>
      <c r="G27" s="14" t="str">
        <f>'[1]Activos Consolidados'!O21</f>
        <v>Disponible en los expedientes de la Secretaría General y la unidad de red correspiondiente</v>
      </c>
      <c r="H27" s="14">
        <f>'[1]Activos Consolidados'!P21</f>
        <v>0</v>
      </c>
      <c r="I27" s="17" t="e">
        <f>'[1]Activos Consolidados'!#REF!</f>
        <v>#REF!</v>
      </c>
    </row>
    <row r="28" spans="1:9" ht="38.25" x14ac:dyDescent="0.25">
      <c r="A28" s="14" t="str">
        <f>'[1]Activos Consolidados'!H22</f>
        <v>INSTRUMENTOS ARCHIVISTICOS</v>
      </c>
      <c r="B28" s="14" t="str">
        <f>'[1]Activos Consolidados'!I22</f>
        <v>CUADROS DE CLASIFICACIÓN DOCUMENTAL - CCD</v>
      </c>
      <c r="C28" s="15" t="str">
        <f>'[1]Activos Consolidados'!J22</f>
        <v>Herramienta que organiza y jerarquiza los documentos institucionales por funciones, series y subseries, permitiendo su identificación, control y recuperación eficiente.</v>
      </c>
      <c r="D28" s="16" t="str">
        <f>'[1]Activos Consolidados'!K22</f>
        <v>CASTELLANO</v>
      </c>
      <c r="E28" s="16" t="str">
        <f>'[1]Activos Consolidados'!L22</f>
        <v>ELECTRONICO/PAPEL</v>
      </c>
      <c r="F28" s="16" t="str">
        <f>'[1]Activos Consolidados'!N22</f>
        <v>.docx, .pdf</v>
      </c>
      <c r="G28" s="14" t="str">
        <f>'[1]Activos Consolidados'!O22</f>
        <v>Disponible en los expedientes de la Secretaría General y la unidad de red correspiondiente</v>
      </c>
      <c r="H28" s="14">
        <f>'[1]Activos Consolidados'!P22</f>
        <v>0</v>
      </c>
      <c r="I28" s="17" t="e">
        <f>'[1]Activos Consolidados'!#REF!</f>
        <v>#REF!</v>
      </c>
    </row>
    <row r="29" spans="1:9" ht="38.25" x14ac:dyDescent="0.25">
      <c r="A29" s="14" t="str">
        <f>'[1]Activos Consolidados'!H23</f>
        <v>INSTRUMENTOS ARCHIVISTICOS</v>
      </c>
      <c r="B29" s="14" t="str">
        <f>'[1]Activos Consolidados'!I23</f>
        <v>INVENTARIOS DOCUMENTALES</v>
      </c>
      <c r="C29" s="15" t="str">
        <f>'[1]Activos Consolidados'!J23</f>
        <v>Listados detallados que describen las unidades documentales existentes en un fondo o archivo, asegurando su control, localización y trazabilidad.</v>
      </c>
      <c r="D29" s="16" t="str">
        <f>'[1]Activos Consolidados'!K23</f>
        <v>CASTELLANO</v>
      </c>
      <c r="E29" s="16" t="str">
        <f>'[1]Activos Consolidados'!L23</f>
        <v>ELECTRONICO/PAPEL</v>
      </c>
      <c r="F29" s="16" t="str">
        <f>'[1]Activos Consolidados'!N23</f>
        <v>.docx, .pdf</v>
      </c>
      <c r="G29" s="14" t="str">
        <f>'[1]Activos Consolidados'!O23</f>
        <v>Disponible en los expedientes de la Secretaría General y la unidad de red correspiondiente</v>
      </c>
      <c r="H29" s="14">
        <f>'[1]Activos Consolidados'!P23</f>
        <v>0</v>
      </c>
      <c r="I29" s="17" t="e">
        <f>'[1]Activos Consolidados'!#REF!</f>
        <v>#REF!</v>
      </c>
    </row>
    <row r="30" spans="1:9" ht="38.25" x14ac:dyDescent="0.25">
      <c r="A30" s="14" t="str">
        <f>'[1]Activos Consolidados'!H24</f>
        <v>INSTRUMENTOS ARCHIVISTICOS</v>
      </c>
      <c r="B30" s="14" t="str">
        <f>'[1]Activos Consolidados'!I24</f>
        <v>PLAN INSTITUCIONAL DE ARCHIVO - PINAR</v>
      </c>
      <c r="C30" s="15" t="str">
        <f>'[1]Activos Consolidados'!J24</f>
        <v>Documento de planeación que establece las estrategias, objetivos y acciones para la gestión integral de los archivos institucionales, conforme a la normativa archivística vigente.</v>
      </c>
      <c r="D30" s="16" t="str">
        <f>'[1]Activos Consolidados'!K24</f>
        <v>CASTELLANO</v>
      </c>
      <c r="E30" s="16" t="str">
        <f>'[1]Activos Consolidados'!L24</f>
        <v>ELECTRONICO/PAPEL</v>
      </c>
      <c r="F30" s="16" t="str">
        <f>'[1]Activos Consolidados'!N24</f>
        <v>.docx, .pdf</v>
      </c>
      <c r="G30" s="14" t="str">
        <f>'[1]Activos Consolidados'!O24</f>
        <v>Disponible en los expedientes de la Secretaría General y la unidad de red correspiondiente</v>
      </c>
      <c r="H30" s="14" t="str">
        <f>'[1]Activos Consolidados'!P24</f>
        <v>www.universidadmayor.edu.co</v>
      </c>
      <c r="I30" s="17" t="e">
        <f>'[1]Activos Consolidados'!#REF!</f>
        <v>#REF!</v>
      </c>
    </row>
    <row r="31" spans="1:9" ht="38.25" x14ac:dyDescent="0.25">
      <c r="A31" s="14" t="str">
        <f>'[1]Activos Consolidados'!H25</f>
        <v>INSTRUMENTOS ARCHIVISTICOS</v>
      </c>
      <c r="B31" s="14" t="str">
        <f>'[1]Activos Consolidados'!I25</f>
        <v>PLANES DE TRANSFERENCIAS DOCUMENTALES PRIMARIAS</v>
      </c>
      <c r="C31" s="15" t="str">
        <f>'[1]Activos Consolidados'!J25</f>
        <v>Instrumentos que determinan los procedimientos, cronogramas y responsabilidades para el traslado de documentos desde las áreas productoras hacia el archivo central.</v>
      </c>
      <c r="D31" s="16" t="str">
        <f>'[1]Activos Consolidados'!K25</f>
        <v>CASTELLANO</v>
      </c>
      <c r="E31" s="16" t="str">
        <f>'[1]Activos Consolidados'!L25</f>
        <v>ELECTRONICO/PAPEL</v>
      </c>
      <c r="F31" s="16" t="str">
        <f>'[1]Activos Consolidados'!N25</f>
        <v>.docx, .pdf</v>
      </c>
      <c r="G31" s="14" t="str">
        <f>'[1]Activos Consolidados'!O25</f>
        <v>Disponible en los expedientes de la Secretaría General y la unidad de red correspiondiente</v>
      </c>
      <c r="H31" s="14">
        <f>'[1]Activos Consolidados'!P25</f>
        <v>0</v>
      </c>
      <c r="I31" s="17" t="e">
        <f>'[1]Activos Consolidados'!#REF!</f>
        <v>#REF!</v>
      </c>
    </row>
    <row r="32" spans="1:9" ht="38.25" x14ac:dyDescent="0.25">
      <c r="A32" s="14" t="str">
        <f>'[1]Activos Consolidados'!H26</f>
        <v>INSTRUMENTOS ARCHIVISTICOS</v>
      </c>
      <c r="B32" s="14" t="str">
        <f>'[1]Activos Consolidados'!I26</f>
        <v>PROGRAMA DE GESTIÓN DOCUMENTAL - PGD</v>
      </c>
      <c r="C32" s="15" t="str">
        <f>'[1]Activos Consolidados'!J26</f>
        <v>Conjunto de políticas, procedimientos y recursos que orientan la administración de los documentos en todas sus fases, garantizando su integridad, disponibilidad y conservación.</v>
      </c>
      <c r="D32" s="16" t="str">
        <f>'[1]Activos Consolidados'!K26</f>
        <v>CASTELLANO</v>
      </c>
      <c r="E32" s="16" t="str">
        <f>'[1]Activos Consolidados'!L26</f>
        <v>ELECTRONICO/PAPEL</v>
      </c>
      <c r="F32" s="16" t="str">
        <f>'[1]Activos Consolidados'!N26</f>
        <v>.docx, .pdf</v>
      </c>
      <c r="G32" s="14" t="str">
        <f>'[1]Activos Consolidados'!O26</f>
        <v>Disponible en los expedientes de la Secretaría General y la unidad de red correspiondiente</v>
      </c>
      <c r="H32" s="14">
        <f>'[1]Activos Consolidados'!P26</f>
        <v>0</v>
      </c>
      <c r="I32" s="17" t="e">
        <f>'[1]Activos Consolidados'!#REF!</f>
        <v>#REF!</v>
      </c>
    </row>
    <row r="33" spans="1:9" ht="38.25" x14ac:dyDescent="0.25">
      <c r="A33" s="14" t="str">
        <f>'[1]Activos Consolidados'!H27</f>
        <v>INSTRUMENTOS ARCHIVISTICOS</v>
      </c>
      <c r="B33" s="14" t="str">
        <f>'[1]Activos Consolidados'!I27</f>
        <v>TABLAS DE CONTROL DE ACCESO - TCA</v>
      </c>
      <c r="C33" s="15" t="str">
        <f>'[1]Activos Consolidados'!J27</f>
        <v>Instrumento que define los niveles y roles de acceso a la información documental, asegurando el cumplimiento de los principios de confidencialidad y protección de datos.</v>
      </c>
      <c r="D33" s="16" t="str">
        <f>'[1]Activos Consolidados'!K27</f>
        <v>CASTELLANO</v>
      </c>
      <c r="E33" s="16" t="str">
        <f>'[1]Activos Consolidados'!L27</f>
        <v>ELECTRONICO/PAPEL</v>
      </c>
      <c r="F33" s="16" t="str">
        <f>'[1]Activos Consolidados'!N27</f>
        <v>.docx, .pdf</v>
      </c>
      <c r="G33" s="14" t="str">
        <f>'[1]Activos Consolidados'!O27</f>
        <v>Disponible en los expedientes de la Secretaría General y la unidad de red correspiondiente</v>
      </c>
      <c r="H33" s="14">
        <f>'[1]Activos Consolidados'!P27</f>
        <v>0</v>
      </c>
      <c r="I33" s="17" t="str">
        <f>'[1]Activos Consolidados'!AO15</f>
        <v>INFORMACIÓN PÚBLICA</v>
      </c>
    </row>
    <row r="34" spans="1:9" ht="51" x14ac:dyDescent="0.25">
      <c r="A34" s="14" t="str">
        <f>'[1]Activos Consolidados'!H28</f>
        <v>INSTRUMENTOS ARCHIVISTICOS</v>
      </c>
      <c r="B34" s="14" t="str">
        <f>'[1]Activos Consolidados'!I28</f>
        <v>TABLAS DE RETENCIÓN DOCUMENTAL - TRD</v>
      </c>
      <c r="C34" s="15" t="str">
        <f>'[1]Activos Consolidados'!J28</f>
        <v>Instrumento archivístico que determina los tiempos de permanencia de las series documentales en cada fase del archivo, así como su disposición final, conforme a la normativa del Sistema Nacional de Archivos.</v>
      </c>
      <c r="D34" s="16" t="str">
        <f>'[1]Activos Consolidados'!K28</f>
        <v>CASTELLANO</v>
      </c>
      <c r="E34" s="16" t="str">
        <f>'[1]Activos Consolidados'!L28</f>
        <v>ELECTRONICO/PAPEL</v>
      </c>
      <c r="F34" s="16" t="str">
        <f>'[1]Activos Consolidados'!N28</f>
        <v>.docx, .pdf</v>
      </c>
      <c r="G34" s="14" t="str">
        <f>'[1]Activos Consolidados'!O28</f>
        <v>Disponible en los expedientes de la Secretaría General y la unidad de red correspiondiente</v>
      </c>
      <c r="H34" s="14" t="str">
        <f>'[1]Activos Consolidados'!P28</f>
        <v>www.universidadmayor.edu.co</v>
      </c>
      <c r="I34" s="17" t="str">
        <f>'[1]Activos Consolidados'!AO16</f>
        <v>INFORMACIÓN PÚBLICA CLASIFICADA</v>
      </c>
    </row>
    <row r="35" spans="1:9" ht="51" x14ac:dyDescent="0.25">
      <c r="A35" s="14" t="str">
        <f>'[1]Activos Consolidados'!H29</f>
        <v>PROCESOS ELECTORALES</v>
      </c>
      <c r="B35" s="14" t="str">
        <f>'[1]Activos Consolidados'!I29</f>
        <v>PROCESO DE ELECCIÓN Y DESIGNACIÓN DE CONSEJO ACADÉMICO</v>
      </c>
      <c r="C35" s="15" t="str">
        <f>'[1]Activos Consolidados'!J29</f>
        <v>Documentos que registran las etapas, resultados y actos administrativos relacionados con la elección y designación de los miembros del Consejo Académico, órgano responsable de orientar las políticas académicas institucionales.</v>
      </c>
      <c r="D35" s="16" t="str">
        <f>'[1]Activos Consolidados'!K29</f>
        <v>CASTELLANO</v>
      </c>
      <c r="E35" s="16" t="str">
        <f>'[1]Activos Consolidados'!L29</f>
        <v>ELECTRONICO/PAPEL</v>
      </c>
      <c r="F35" s="16" t="str">
        <f>'[1]Activos Consolidados'!N29</f>
        <v>.docx, .pdf</v>
      </c>
      <c r="G35" s="14" t="str">
        <f>'[1]Activos Consolidados'!O29</f>
        <v>Disponible en los expedientes de la Secretaría General y la unidad de red correspiondiente</v>
      </c>
      <c r="H35" s="14" t="str">
        <f>'[1]Activos Consolidados'!P29</f>
        <v>NA</v>
      </c>
      <c r="I35" s="17" t="str">
        <f>'[1]Activos Consolidados'!AO17</f>
        <v>INFORMACIÓN PÚBLICA CLASIFICADA</v>
      </c>
    </row>
    <row r="36" spans="1:9" ht="51" x14ac:dyDescent="0.25">
      <c r="A36" s="14" t="str">
        <f>'[1]Activos Consolidados'!H30</f>
        <v>PROCESOS ELECTORALES</v>
      </c>
      <c r="B36" s="14" t="str">
        <f>'[1]Activos Consolidados'!I30</f>
        <v>PROCESO DE ELECCIÓN Y DESIGNACIÓN DE CONSEJO SUPERIOR</v>
      </c>
      <c r="C36" s="15" t="str">
        <f>'[1]Activos Consolidados'!J30</f>
        <v>Conjunto documental que evidencia el desarrollo, reglamentación y resultados del proceso de elección y designación de los integrantes del Consejo Superior Universitario, máxima instancia de dirección y gobierno institucional.</v>
      </c>
      <c r="D36" s="16" t="str">
        <f>'[1]Activos Consolidados'!K30</f>
        <v>CASTELLANO</v>
      </c>
      <c r="E36" s="16" t="str">
        <f>'[1]Activos Consolidados'!L30</f>
        <v>ELECTRONICO/PAPEL</v>
      </c>
      <c r="F36" s="16" t="str">
        <f>'[1]Activos Consolidados'!N30</f>
        <v>.docx, .pdf</v>
      </c>
      <c r="G36" s="14" t="str">
        <f>'[1]Activos Consolidados'!O30</f>
        <v>Disponible en los expedientes de la Secretaría General y la unidad de red correspiondiente</v>
      </c>
      <c r="H36" s="14" t="str">
        <f>'[1]Activos Consolidados'!P30</f>
        <v>NA</v>
      </c>
      <c r="I36" s="17" t="str">
        <f>'[1]Activos Consolidados'!AO18</f>
        <v>INFORMACIÓN PÚBLICA CLASIFICADA</v>
      </c>
    </row>
    <row r="37" spans="1:9" ht="38.25" x14ac:dyDescent="0.25">
      <c r="A37" s="14" t="str">
        <f>'[1]Activos Consolidados'!H31</f>
        <v>PROCESOS ELECTORALES</v>
      </c>
      <c r="B37" s="14" t="str">
        <f>'[1]Activos Consolidados'!I31</f>
        <v>PROCESO DE ELECCIÓN Y DESIGNACIÓN DE RECTOR</v>
      </c>
      <c r="C37" s="15" t="str">
        <f>'[1]Activos Consolidados'!J31</f>
        <v>Documentos que soportan las etapas, procedimientos, actas y decisiones asociadas al proceso de elección, designación y posesión del Rector, máxima autoridad ejecutiva de la institución.</v>
      </c>
      <c r="D37" s="16" t="str">
        <f>'[1]Activos Consolidados'!K31</f>
        <v>CASTELLANO</v>
      </c>
      <c r="E37" s="16" t="str">
        <f>'[1]Activos Consolidados'!L31</f>
        <v>ELECTRONICO/PAPEL</v>
      </c>
      <c r="F37" s="16" t="str">
        <f>'[1]Activos Consolidados'!N31</f>
        <v>.docx, .pdf</v>
      </c>
      <c r="G37" s="14" t="str">
        <f>'[1]Activos Consolidados'!O31</f>
        <v>Disponible en los expedientes de la Secretaría General y la unidad de red correspiondiente</v>
      </c>
      <c r="H37" s="14" t="str">
        <f>'[1]Activos Consolidados'!P31</f>
        <v>NA</v>
      </c>
      <c r="I37" s="17" t="e">
        <f>'[1]Activos Consolidados'!#REF!</f>
        <v>#REF!</v>
      </c>
    </row>
    <row r="38" spans="1:9" ht="51" x14ac:dyDescent="0.25">
      <c r="A38" s="14" t="str">
        <f>'[1]Activos Consolidados'!H32</f>
        <v>REPOSITORIOS</v>
      </c>
      <c r="B38" s="14" t="str">
        <f>'[1]Activos Consolidados'!I32</f>
        <v>CARPETA RECTORÍA</v>
      </c>
      <c r="C38" s="15" t="str">
        <f>'[1]Activos Consolidados'!J32</f>
        <v>Conjunto documental que reúne toda la información generada y recibida por la Rectoría en el ejercicio de sus funciones administrativas, académicas y de dirección institucional, constituyendo evidencia oficial de su gestión y decisiones.</v>
      </c>
      <c r="D38" s="16">
        <f>'[1]Activos Consolidados'!K32</f>
        <v>0</v>
      </c>
      <c r="E38" s="16" t="str">
        <f>'[1]Activos Consolidados'!L32</f>
        <v>ELECTRONICO</v>
      </c>
      <c r="F38" s="16" t="str">
        <f>'[1]Activos Consolidados'!N32</f>
        <v>NA</v>
      </c>
      <c r="G38" s="14" t="str">
        <f>'[1]Activos Consolidados'!O32</f>
        <v>NA</v>
      </c>
      <c r="H38" s="14" t="str">
        <f>'[1]Activos Consolidados'!P32</f>
        <v>NA</v>
      </c>
      <c r="I38" s="17" t="e">
        <f>'[1]Activos Consolidados'!#REF!</f>
        <v>#REF!</v>
      </c>
    </row>
    <row r="39" spans="1:9" ht="38.25" x14ac:dyDescent="0.25">
      <c r="A39" s="14" t="str">
        <f>'[1]Activos Consolidados'!H33</f>
        <v>EQUIPOS DE CÓMPUTO</v>
      </c>
      <c r="B39" s="14" t="str">
        <f>'[1]Activos Consolidados'!I33</f>
        <v>computadores de usuarios</v>
      </c>
      <c r="C39" s="15" t="str">
        <f>'[1]Activos Consolidados'!J33</f>
        <v>Equipos de cómputo asignados al personal para el desarrollo de sus funciones institucionales, que almacenan y procesan información administrativa, académica y operativa.</v>
      </c>
      <c r="D39" s="16">
        <f>'[1]Activos Consolidados'!K33</f>
        <v>0</v>
      </c>
      <c r="E39" s="16">
        <f>'[1]Activos Consolidados'!L33</f>
        <v>0</v>
      </c>
      <c r="F39" s="16" t="str">
        <f>'[1]Activos Consolidados'!N33</f>
        <v>NA</v>
      </c>
      <c r="G39" s="14" t="str">
        <f>'[1]Activos Consolidados'!O33</f>
        <v>NA</v>
      </c>
      <c r="H39" s="14" t="str">
        <f>'[1]Activos Consolidados'!P33</f>
        <v>NA</v>
      </c>
      <c r="I39" s="17" t="e">
        <f>'[1]Activos Consolidados'!#REF!</f>
        <v>#REF!</v>
      </c>
    </row>
    <row r="40" spans="1:9" ht="38.25" x14ac:dyDescent="0.25">
      <c r="A40" s="14" t="str">
        <f>'[1]Activos Consolidados'!H34</f>
        <v>REGISTROS DE CONTROL</v>
      </c>
      <c r="B40" s="14" t="str">
        <f>'[1]Activos Consolidados'!I34</f>
        <v>REGISTROS DE CONTROL DE ASESORÍA</v>
      </c>
      <c r="C40" s="15" t="str">
        <f>'[1]Activos Consolidados'!J34</f>
        <v>Documentos que evidencian las orientaciones, acompañamientos o asesorías brindadas por las dependencias institucionales, registrando temas tratados, responsables y resultados obtenidos.</v>
      </c>
      <c r="D40" s="16" t="str">
        <f>'[1]Activos Consolidados'!K34</f>
        <v>CASTELLANO</v>
      </c>
      <c r="E40" s="16" t="str">
        <f>'[1]Activos Consolidados'!L34</f>
        <v>ELECTRONICO/PAPEL</v>
      </c>
      <c r="F40" s="16" t="str">
        <f>'[1]Activos Consolidados'!N34</f>
        <v>.docx, .pdf</v>
      </c>
      <c r="G40" s="14" t="str">
        <f>'[1]Activos Consolidados'!O34</f>
        <v>Disponible en los expedientes de la Secretaría General y la unidad de red correspiondiente</v>
      </c>
      <c r="H40" s="14" t="str">
        <f>'[1]Activos Consolidados'!P34</f>
        <v>NA</v>
      </c>
      <c r="I40" s="17" t="e">
        <f>'[1]Activos Consolidados'!#REF!</f>
        <v>#REF!</v>
      </c>
    </row>
    <row r="41" spans="1:9" ht="38.25" x14ac:dyDescent="0.25">
      <c r="A41" s="14" t="str">
        <f>'[1]Activos Consolidados'!H35</f>
        <v>REGISTROS DE CONTROL</v>
      </c>
      <c r="B41" s="14" t="str">
        <f>'[1]Activos Consolidados'!I35</f>
        <v>REGISTROS DE CONTROL DE ATENCIÓN AL USUARI</v>
      </c>
      <c r="C41" s="15" t="str">
        <f>'[1]Activos Consolidados'!J35</f>
        <v>Formatos o sistemas que consolidan la información sobre solicitudes, requerimientos y gestiones realizadas por los usuarios, garantizando trazabilidad, seguimiento y mejora del servicio institucional.</v>
      </c>
      <c r="D41" s="16" t="str">
        <f>'[1]Activos Consolidados'!K35</f>
        <v>CASTELLANO</v>
      </c>
      <c r="E41" s="16" t="str">
        <f>'[1]Activos Consolidados'!L35</f>
        <v>ELECTRONICO/PAPEL</v>
      </c>
      <c r="F41" s="16" t="str">
        <f>'[1]Activos Consolidados'!N35</f>
        <v>.docx, .pdf</v>
      </c>
      <c r="G41" s="14" t="str">
        <f>'[1]Activos Consolidados'!O35</f>
        <v>Disponible en los expedientes de la Secretaría General y la unidad de red correspiondiente</v>
      </c>
      <c r="H41" s="14" t="str">
        <f>'[1]Activos Consolidados'!P35</f>
        <v>NA</v>
      </c>
      <c r="I41" s="17" t="str">
        <f>'[1]Activos Consolidados'!AO19</f>
        <v>INFORMACIÓN PÚBLICA CLASIFICADA</v>
      </c>
    </row>
    <row r="42" spans="1:9" ht="25.5" x14ac:dyDescent="0.25">
      <c r="A42" s="14" t="str">
        <f>'[1]Activos Consolidados'!H36</f>
        <v>ACTAS</v>
      </c>
      <c r="B42" s="14" t="str">
        <f>'[1]Activos Consolidados'!I36</f>
        <v>Actas de reunión</v>
      </c>
      <c r="C42" s="15" t="str">
        <f>'[1]Activos Consolidados'!J36</f>
        <v>Contiene las actas de reunión que realiza la Oficina de Planeación y Desarrollo Institucional</v>
      </c>
      <c r="D42" s="16" t="str">
        <f>'[1]Activos Consolidados'!K36</f>
        <v>CASTELLANO</v>
      </c>
      <c r="E42" s="16" t="str">
        <f>'[1]Activos Consolidados'!L36</f>
        <v>ELECTRONICO</v>
      </c>
      <c r="F42" s="16" t="str">
        <f>'[1]Activos Consolidados'!N36</f>
        <v>.pdf</v>
      </c>
      <c r="G42" s="14" t="str">
        <f>'[1]Activos Consolidados'!O36</f>
        <v>Se encuentra disponible para consulta en la unidad de red compartida en la carpeta OPDI</v>
      </c>
      <c r="H42" s="14" t="str">
        <f>'[1]Activos Consolidados'!P36</f>
        <v>NA</v>
      </c>
      <c r="I42" s="17" t="str">
        <f>'[1]Activos Consolidados'!AO20</f>
        <v>INFORMACIÓN PÚBLICA</v>
      </c>
    </row>
    <row r="43" spans="1:9" ht="25.5" x14ac:dyDescent="0.25">
      <c r="A43" s="14" t="str">
        <f>'[1]Activos Consolidados'!H37</f>
        <v>ACTAS</v>
      </c>
      <c r="B43" s="14" t="str">
        <f>'[1]Activos Consolidados'!I37</f>
        <v>Actas comité institucional de gestión y desempeño</v>
      </c>
      <c r="C43" s="15" t="str">
        <f>'[1]Activos Consolidados'!J37</f>
        <v>Contiene el resumen del estado de implementación de los planes y políticas del MIPG</v>
      </c>
      <c r="D43" s="16" t="str">
        <f>'[1]Activos Consolidados'!K37</f>
        <v>CASTELLANO</v>
      </c>
      <c r="E43" s="16" t="str">
        <f>'[1]Activos Consolidados'!L37</f>
        <v>ELECTRONICO</v>
      </c>
      <c r="F43" s="16" t="str">
        <f>'[1]Activos Consolidados'!N37</f>
        <v>.pdf</v>
      </c>
      <c r="G43" s="14" t="str">
        <f>'[1]Activos Consolidados'!O37</f>
        <v>Se encuentra disponible para consulta en la unidad de red compartida en la carpeta OPDI</v>
      </c>
      <c r="H43" s="14" t="str">
        <f>'[1]Activos Consolidados'!P37</f>
        <v>NA</v>
      </c>
      <c r="I43" s="17" t="str">
        <f>'[1]Activos Consolidados'!AO21</f>
        <v>INFORMACIÓN PÚBLICA</v>
      </c>
    </row>
    <row r="44" spans="1:9" ht="38.25" x14ac:dyDescent="0.25">
      <c r="A44" s="14" t="str">
        <f>'[1]Activos Consolidados'!H38</f>
        <v>INFORMES</v>
      </c>
      <c r="B44" s="14" t="str">
        <f>'[1]Activos Consolidados'!I38</f>
        <v>Informes de gestión institucional</v>
      </c>
      <c r="C44" s="15" t="str">
        <f>'[1]Activos Consolidados'!J38</f>
        <v>Contiene el resultado de la gestión anual de la Universidad</v>
      </c>
      <c r="D44" s="16" t="str">
        <f>'[1]Activos Consolidados'!K38</f>
        <v>CASTELLANO</v>
      </c>
      <c r="E44" s="16" t="str">
        <f>'[1]Activos Consolidados'!L38</f>
        <v>ELECTRONICO</v>
      </c>
      <c r="F44" s="16" t="str">
        <f>'[1]Activos Consolidados'!N38</f>
        <v>.pdf</v>
      </c>
      <c r="G44" s="14" t="str">
        <f>'[1]Activos Consolidados'!O38</f>
        <v>Se encuentra disponible para consulta en la unidad de red compartida en la carpeta OPDI y el sitio web de la universidad</v>
      </c>
      <c r="H44" s="14" t="str">
        <f>'[1]Activos Consolidados'!P38</f>
        <v>https://www.unicolmayor.edu.co/participa/rendicion-cuentas-1/historico-informes</v>
      </c>
      <c r="I44" s="17" t="str">
        <f>'[1]Activos Consolidados'!AO22</f>
        <v>INFORMACIÓN PÚBLICA</v>
      </c>
    </row>
    <row r="45" spans="1:9" ht="25.5" x14ac:dyDescent="0.25">
      <c r="A45" s="14" t="str">
        <f>'[1]Activos Consolidados'!H39</f>
        <v>EQUIPOS DE COMPUTO</v>
      </c>
      <c r="B45" s="14" t="str">
        <f>'[1]Activos Consolidados'!I39</f>
        <v>Equipos de cómputo de la oficina de planeación</v>
      </c>
      <c r="C45" s="15" t="str">
        <f>'[1]Activos Consolidados'!J39</f>
        <v>Equipos de cómputo de escritorio y portátiles que se encuentran en el inventario de la Oficina de Planeación y Desarrollo Institucional</v>
      </c>
      <c r="D45" s="16">
        <f>'[1]Activos Consolidados'!K39</f>
        <v>0</v>
      </c>
      <c r="E45" s="16">
        <f>'[1]Activos Consolidados'!L39</f>
        <v>0</v>
      </c>
      <c r="F45" s="16" t="str">
        <f>'[1]Activos Consolidados'!N39</f>
        <v>NA</v>
      </c>
      <c r="G45" s="14" t="str">
        <f>'[1]Activos Consolidados'!O39</f>
        <v>NA</v>
      </c>
      <c r="H45" s="14" t="str">
        <f>'[1]Activos Consolidados'!P39</f>
        <v>NA</v>
      </c>
      <c r="I45" s="17" t="str">
        <f>'[1]Activos Consolidados'!AO23</f>
        <v>INFORMACIÓN PÚBLICA</v>
      </c>
    </row>
    <row r="46" spans="1:9" ht="38.25" x14ac:dyDescent="0.25">
      <c r="A46" s="14" t="str">
        <f>'[1]Activos Consolidados'!H40</f>
        <v>PLANES</v>
      </c>
      <c r="B46" s="14" t="str">
        <f>'[1]Activos Consolidados'!I40</f>
        <v>Planes de Desarrollo Institucional</v>
      </c>
      <c r="C46" s="15" t="str">
        <f>'[1]Activos Consolidados'!J40</f>
        <v xml:space="preserve">Contiene los documentos de los planes de desarrollo institucionales, planes de acción anual e informes de resultados de monitorias estrategicas </v>
      </c>
      <c r="D46" s="16" t="str">
        <f>'[1]Activos Consolidados'!K40</f>
        <v>CASTELLANO</v>
      </c>
      <c r="E46" s="16" t="str">
        <f>'[1]Activos Consolidados'!L40</f>
        <v>ELECTRONICO</v>
      </c>
      <c r="F46" s="16" t="str">
        <f>'[1]Activos Consolidados'!N40</f>
        <v>.pdf</v>
      </c>
      <c r="G46" s="14" t="str">
        <f>'[1]Activos Consolidados'!O40</f>
        <v>Se encuentra disponible para consulta en la unidad de red compartida en la carpeta OPDI y el sitio web de la universidad</v>
      </c>
      <c r="H46" s="14" t="str">
        <f>'[1]Activos Consolidados'!P40</f>
        <v>https://www.unicolmayor.edu.co/universidad/planes-proyectos</v>
      </c>
      <c r="I46" s="17" t="str">
        <f>'[1]Activos Consolidados'!AO24</f>
        <v>INFORMACIÓN PÚBLICA</v>
      </c>
    </row>
    <row r="47" spans="1:9" ht="38.25" x14ac:dyDescent="0.25">
      <c r="A47" s="14" t="str">
        <f>'[1]Activos Consolidados'!H41</f>
        <v>PLANES</v>
      </c>
      <c r="B47" s="14" t="str">
        <f>'[1]Activos Consolidados'!I41</f>
        <v>Plan de Acción Institucional</v>
      </c>
      <c r="C47" s="15" t="str">
        <f>'[1]Activos Consolidados'!J41</f>
        <v>Instrumento de planificación anual que consolida la información las apuestas estratégicas, los productos, metas e indicadores, y actividades para alcanzarlos.</v>
      </c>
      <c r="D47" s="16" t="str">
        <f>'[1]Activos Consolidados'!K41</f>
        <v>CASTELLANO</v>
      </c>
      <c r="E47" s="16" t="str">
        <f>'[1]Activos Consolidados'!L41</f>
        <v>ELECTRONICO</v>
      </c>
      <c r="F47" s="16" t="str">
        <f>'[1]Activos Consolidados'!N41</f>
        <v>.xls</v>
      </c>
      <c r="G47" s="14" t="str">
        <f>'[1]Activos Consolidados'!O41</f>
        <v>Se encuentra disponible para consulta en la unidad de red compartida en la carpeta OPDI y el sitio web de la universidad</v>
      </c>
      <c r="H47" s="14" t="str">
        <f>'[1]Activos Consolidados'!P41</f>
        <v>https://www.unicolmayor.edu.co/universidad/planes-proyectos/plan-accion-anual</v>
      </c>
      <c r="I47" s="17" t="str">
        <f>'[1]Activos Consolidados'!AO25</f>
        <v>INFORMACIÓN PÚBLICA</v>
      </c>
    </row>
    <row r="48" spans="1:9" ht="38.25" x14ac:dyDescent="0.25">
      <c r="A48" s="14" t="str">
        <f>'[1]Activos Consolidados'!H43</f>
        <v>PROGRAMAS</v>
      </c>
      <c r="B48" s="14" t="str">
        <f>'[1]Activos Consolidados'!I43</f>
        <v>Programas de Transparencia y Ética en el Sector Público</v>
      </c>
      <c r="C48" s="15" t="str">
        <f>'[1]Activos Consolidados'!J43</f>
        <v xml:space="preserve">Contiene los documentos de los programas de transparencia y ética pública, planes anticorrupción, gestión de riesgos de corrupción e informes de resultados de las monitorias estrategicas </v>
      </c>
      <c r="D48" s="16" t="str">
        <f>'[1]Activos Consolidados'!K43</f>
        <v>CASTELLANO</v>
      </c>
      <c r="E48" s="16" t="str">
        <f>'[1]Activos Consolidados'!L43</f>
        <v>ELECTRONICO</v>
      </c>
      <c r="F48" s="16" t="str">
        <f>'[1]Activos Consolidados'!N43</f>
        <v>.pdf</v>
      </c>
      <c r="G48" s="14" t="str">
        <f>'[1]Activos Consolidados'!O43</f>
        <v>Se encuentra disponible para consulta en la unidad de red compartida en la carpeta OPDI y el sitio web de la universidad</v>
      </c>
      <c r="H48" s="14" t="str">
        <f>'[1]Activos Consolidados'!P43</f>
        <v>https://www.unicolmayor.edu.co/universidad/planes-proyectos</v>
      </c>
      <c r="I48" s="17" t="str">
        <f>'[1]Activos Consolidados'!AO26</f>
        <v>INFORMACIÓN PÚBLICA</v>
      </c>
    </row>
    <row r="49" spans="1:9" ht="51" x14ac:dyDescent="0.25">
      <c r="A49" s="14" t="str">
        <f>'[1]Activos Consolidados'!H44</f>
        <v>ANTEPROYECTOS DE PRESUPUESTO</v>
      </c>
      <c r="B49" s="14" t="str">
        <f>'[1]Activos Consolidados'!I44</f>
        <v>Anterproyectos de presupuesto</v>
      </c>
      <c r="C49" s="15" t="str">
        <f>'[1]Activos Consolidados'!J44</f>
        <v>Contiene los lineamientos, cronogramas, formatos y la consolidación y maqueta del presupuesto, acta de consejo académico y resolución de liquidación de presupuesto</v>
      </c>
      <c r="D49" s="16" t="str">
        <f>'[1]Activos Consolidados'!K44</f>
        <v>CASTELLANO</v>
      </c>
      <c r="E49" s="16" t="str">
        <f>'[1]Activos Consolidados'!L44</f>
        <v>ELECTRONICO</v>
      </c>
      <c r="F49" s="16" t="str">
        <f>'[1]Activos Consolidados'!N44</f>
        <v>.pdf, .xls</v>
      </c>
      <c r="G49" s="14" t="str">
        <f>'[1]Activos Consolidados'!O44</f>
        <v>Drive cuenta Oficina de Planeación y Desarrollo Institucional y el sitio web de la Universidad</v>
      </c>
      <c r="H49" s="14" t="str">
        <f>'[1]Activos Consolidados'!P44</f>
        <v>https://www.unicolmayor.edu.co/universidad/dependencias/vicerrectoria-administrativa-financiera/subdireccion-financiera/area-presupuesto</v>
      </c>
      <c r="I49" s="17" t="str">
        <f>'[1]Activos Consolidados'!AO27</f>
        <v>INFORMACIÓN PÚBLICA</v>
      </c>
    </row>
    <row r="50" spans="1:9" ht="76.5" x14ac:dyDescent="0.25">
      <c r="A50" s="14" t="str">
        <f>'[1]Activos Consolidados'!H45</f>
        <v>PROYECTOS</v>
      </c>
      <c r="B50" s="14" t="str">
        <f>'[1]Activos Consolidados'!I45</f>
        <v>Proyectos de Inversión</v>
      </c>
      <c r="C50" s="15" t="str">
        <f>'[1]Activos Consolidados'!J45</f>
        <v>Contiene los documentos de la formulación de los proyectos de inversion en el formato FODE 10 e informes cuatrimestrales de ejecución.</v>
      </c>
      <c r="D50" s="16" t="str">
        <f>'[1]Activos Consolidados'!K45</f>
        <v>CASTELLANO</v>
      </c>
      <c r="E50" s="16" t="str">
        <f>'[1]Activos Consolidados'!L45</f>
        <v>ELECTRONICO</v>
      </c>
      <c r="F50" s="16" t="str">
        <f>'[1]Activos Consolidados'!N45</f>
        <v>.pdf</v>
      </c>
      <c r="G50" s="14" t="str">
        <f>'[1]Activos Consolidados'!O45</f>
        <v>Se encuentra disponible para consulta en la unidad de red compartida en la carpeta OPDI y el sitio web de la universidad</v>
      </c>
      <c r="H50" s="14" t="str">
        <f>'[1]Activos Consolidados'!P45</f>
        <v>https://www.unicolmayor.edu.co/universidad/dependencias/vicerrectoria-administrativa-financiera/subdireccion-financiera/area-presupuesto/proyectos-inversion/informe-ejecucion-proyectos-inversion</v>
      </c>
      <c r="I50" s="17" t="e">
        <f>'[1]Activos Consolidados'!#REF!</f>
        <v>#REF!</v>
      </c>
    </row>
    <row r="51" spans="1:9" ht="38.25" x14ac:dyDescent="0.25">
      <c r="A51" s="14" t="str">
        <f>'[1]Activos Consolidados'!H46</f>
        <v>ESTUDIOS</v>
      </c>
      <c r="B51" s="14" t="str">
        <f>'[1]Activos Consolidados'!I46</f>
        <v>Estudios de viabilidad financiera nuevos programas académicos</v>
      </c>
      <c r="C51" s="15" t="str">
        <f>'[1]Activos Consolidados'!J46</f>
        <v xml:space="preserve">Contiene los documentos de análisis que se realizan para determinar si un nuevo programa académico propuesto es financieramente viable y sostenible. </v>
      </c>
      <c r="D51" s="16" t="str">
        <f>'[1]Activos Consolidados'!K46</f>
        <v>CASTELLANO</v>
      </c>
      <c r="E51" s="16" t="str">
        <f>'[1]Activos Consolidados'!L46</f>
        <v>ELECTRONICO</v>
      </c>
      <c r="F51" s="16" t="str">
        <f>'[1]Activos Consolidados'!N46</f>
        <v>.pdf</v>
      </c>
      <c r="G51" s="14" t="str">
        <f>'[1]Activos Consolidados'!O46</f>
        <v>Se encuentra disponible para consulta en la unidad de red compartida en la carpeta OPDI</v>
      </c>
      <c r="H51" s="14" t="str">
        <f>'[1]Activos Consolidados'!P46</f>
        <v>NA</v>
      </c>
      <c r="I51" s="17" t="str">
        <f>'[1]Activos Consolidados'!AO28</f>
        <v>INFORMACIÓN PÚBLICA</v>
      </c>
    </row>
    <row r="52" spans="1:9" ht="51" x14ac:dyDescent="0.25">
      <c r="A52" s="14" t="str">
        <f>'[1]Activos Consolidados'!H47</f>
        <v xml:space="preserve">REPORTES DE INFORMACIÓN </v>
      </c>
      <c r="B52" s="14" t="str">
        <f>'[1]Activos Consolidados'!I47</f>
        <v xml:space="preserve">Reportes de Informacoión Institucional a SNIES y SPADIES- MEN </v>
      </c>
      <c r="C52" s="15" t="str">
        <f>'[1]Activos Consolidados'!J47</f>
        <v>Contiene comunicaciones, certificaciones y documentos de los reportes de SNIES y SPADIES del Ministerio de Educación Nacional</v>
      </c>
      <c r="D52" s="16" t="str">
        <f>'[1]Activos Consolidados'!K47</f>
        <v>CASTELLANO</v>
      </c>
      <c r="E52" s="16" t="str">
        <f>'[1]Activos Consolidados'!L47</f>
        <v>ELECTRONICO</v>
      </c>
      <c r="F52" s="16" t="str">
        <f>'[1]Activos Consolidados'!N47</f>
        <v>.xls</v>
      </c>
      <c r="G52" s="14" t="str">
        <f>'[1]Activos Consolidados'!O47</f>
        <v>Se encuentra disponible para consulta en la unidad de red compartida en la carpeta OPDI y el sitio web de la universidad</v>
      </c>
      <c r="H52" s="14" t="str">
        <f>'[1]Activos Consolidados'!P47</f>
        <v>https://www.unicolmayor.edu.co/universidad/dependencias/rectoria/oficina-planeacion-desarrollo-institucional/estadistica</v>
      </c>
      <c r="I52" s="17" t="e">
        <f>'[1]Activos Consolidados'!#REF!</f>
        <v>#REF!</v>
      </c>
    </row>
    <row r="53" spans="1:9" ht="51" x14ac:dyDescent="0.25">
      <c r="A53" s="14" t="str">
        <f>'[1]Activos Consolidados'!H48</f>
        <v>INFORMES</v>
      </c>
      <c r="B53" s="14" t="str">
        <f>'[1]Activos Consolidados'!I48</f>
        <v>Informes de Gestión del Modelo Integrado de Planeación y Gestió MIPG</v>
      </c>
      <c r="C53" s="15" t="str">
        <f>'[1]Activos Consolidados'!J48</f>
        <v>Contiene los registros del reporte anual del formulario FURAG, los cuales corresponden al certificado de diligenciamiento, el formulario reportado, los resultados del FURAG, así como los informes de gestión del MIPG.</v>
      </c>
      <c r="D53" s="16" t="str">
        <f>'[1]Activos Consolidados'!K48</f>
        <v>CASTELLANO</v>
      </c>
      <c r="E53" s="16" t="str">
        <f>'[1]Activos Consolidados'!L48</f>
        <v>ELECTRONICO</v>
      </c>
      <c r="F53" s="16" t="str">
        <f>'[1]Activos Consolidados'!N48</f>
        <v>.pdf</v>
      </c>
      <c r="G53" s="14" t="str">
        <f>'[1]Activos Consolidados'!O48</f>
        <v>Se encuentra disponible para consulta en la unidad de red compartida en la carpeta OPDI</v>
      </c>
      <c r="H53" s="14" t="str">
        <f>'[1]Activos Consolidados'!P48</f>
        <v>NA</v>
      </c>
      <c r="I53" s="17" t="e">
        <f>'[1]Activos Consolidados'!#REF!</f>
        <v>#REF!</v>
      </c>
    </row>
    <row r="54" spans="1:9" ht="38.25" x14ac:dyDescent="0.25">
      <c r="A54" s="14" t="str">
        <f>'[1]Activos Consolidados'!H49</f>
        <v>INFORMES</v>
      </c>
      <c r="B54" s="14" t="str">
        <f>'[1]Activos Consolidados'!I49</f>
        <v>Informe de monitoreo a los riesgos de corrupción institucionales</v>
      </c>
      <c r="C54" s="15" t="str">
        <f>'[1]Activos Consolidados'!J49</f>
        <v>Contiene el resultado del monitoreo a los planes de tratamiento de los riesgos de corrupción realizado por la primera y segunda línea de defensa.</v>
      </c>
      <c r="D54" s="16" t="str">
        <f>'[1]Activos Consolidados'!K49</f>
        <v>CASTELLANO</v>
      </c>
      <c r="E54" s="16" t="str">
        <f>'[1]Activos Consolidados'!L49</f>
        <v>ELECTRONICO</v>
      </c>
      <c r="F54" s="16" t="str">
        <f>'[1]Activos Consolidados'!N49</f>
        <v>.xls</v>
      </c>
      <c r="G54" s="14" t="str">
        <f>'[1]Activos Consolidados'!O49</f>
        <v>Se encuentra disponible para consulta en la unidad de red compartida en la carpeta OPDI y el sitio web de la universidad</v>
      </c>
      <c r="H54" s="14" t="str">
        <f>'[1]Activos Consolidados'!P49</f>
        <v>https://www.unicolmayor.edu.co/universidad/planes-proyectos/programa-transparencia-etica-publica/2025</v>
      </c>
      <c r="I54" s="17" t="str">
        <f>'[1]Activos Consolidados'!AO29</f>
        <v>INFORMACIÓN PÚBLICA CLASIFICADA</v>
      </c>
    </row>
    <row r="55" spans="1:9" ht="38.25" x14ac:dyDescent="0.25">
      <c r="A55" s="14" t="str">
        <f>'[1]Activos Consolidados'!H51</f>
        <v>REGISTROS</v>
      </c>
      <c r="B55" s="14" t="str">
        <f>'[1]Activos Consolidados'!I51</f>
        <v>Registros de Administración y Racionalización de Trámites</v>
      </c>
      <c r="C55" s="15" t="str">
        <f>'[1]Activos Consolidados'!J51</f>
        <v>Contiene el listado de los  trámites, incluye el código de registro en el SUIT, es una fuente de información de la Función Pública.</v>
      </c>
      <c r="D55" s="16" t="str">
        <f>'[1]Activos Consolidados'!K51</f>
        <v>CASTELLANO</v>
      </c>
      <c r="E55" s="16" t="str">
        <f>'[1]Activos Consolidados'!L51</f>
        <v>ELECTRONICO</v>
      </c>
      <c r="F55" s="16" t="str">
        <f>'[1]Activos Consolidados'!N51</f>
        <v>.xls</v>
      </c>
      <c r="G55" s="14" t="str">
        <f>'[1]Activos Consolidados'!O51</f>
        <v>Se encuentra disponible para consulta en la unidad de red compartida en la carpeta OPDI y el sitio web de la universidad</v>
      </c>
      <c r="H55" s="14" t="str">
        <f>'[1]Activos Consolidados'!P51</f>
        <v>https://www.unicolmayor.edu.co/atencion-servicios-ciudadania/servicios/tramites</v>
      </c>
      <c r="I55" s="17" t="e">
        <f>'[1]Activos Consolidados'!#REF!</f>
        <v>#REF!</v>
      </c>
    </row>
    <row r="56" spans="1:9" ht="38.25" x14ac:dyDescent="0.25">
      <c r="A56" s="14" t="str">
        <f>'[1]Activos Consolidados'!H52</f>
        <v>COLABORADORES</v>
      </c>
      <c r="B56" s="14" t="str">
        <f>'[1]Activos Consolidados'!I52</f>
        <v xml:space="preserve">Servidores públicos, supernumerarios, contratistas de la Oficina de Planeación y Desarrollo Institucional </v>
      </c>
      <c r="C56" s="15" t="str">
        <f>'[1]Activos Consolidados'!J52</f>
        <v>Colaboradores que  apoyan el logro de los objetivos del proceso de Direccionamiento Estratégico Institucional.</v>
      </c>
      <c r="D56" s="16" t="str">
        <f>'[1]Activos Consolidados'!K52</f>
        <v>CASTELLANO</v>
      </c>
      <c r="E56" s="16">
        <f>'[1]Activos Consolidados'!L52</f>
        <v>0</v>
      </c>
      <c r="F56" s="16" t="str">
        <f>'[1]Activos Consolidados'!N52</f>
        <v>.xls</v>
      </c>
      <c r="G56" s="14">
        <f>'[1]Activos Consolidados'!O52</f>
        <v>0</v>
      </c>
      <c r="H56" s="14" t="str">
        <f>'[1]Activos Consolidados'!P52</f>
        <v>NA</v>
      </c>
      <c r="I56" s="17" t="e">
        <f>'[1]Activos Consolidados'!#REF!</f>
        <v>#REF!</v>
      </c>
    </row>
    <row r="57" spans="1:9" ht="51" x14ac:dyDescent="0.25">
      <c r="A57" s="14" t="str">
        <f>'[1]Activos Consolidados'!H53</f>
        <v>ACCIONES CONSTITUCIONALES</v>
      </c>
      <c r="B57" s="14" t="str">
        <f>'[1]Activos Consolidados'!I53</f>
        <v>Acciones de cumplimiento</v>
      </c>
      <c r="C57" s="15" t="str">
        <f>'[1]Activos Consolidados'!J53</f>
        <v>Documentos jurídicos que recopilan las actuaciones, providencias y seguimientos relacionados con los procesos interpuestos para exigir el cumplimiento de normas o actos administrativos por parte de la institución o de terceros.</v>
      </c>
      <c r="D57" s="16" t="str">
        <f>'[1]Activos Consolidados'!K53</f>
        <v>CASTELLANO</v>
      </c>
      <c r="E57" s="16" t="str">
        <f>'[1]Activos Consolidados'!L53</f>
        <v>ELECTRONICO/PAPEL</v>
      </c>
      <c r="F57" s="16" t="str">
        <f>'[1]Activos Consolidados'!N53</f>
        <v>.docx, .pdf</v>
      </c>
      <c r="G57" s="14" t="str">
        <f>'[1]Activos Consolidados'!O53</f>
        <v>Se encuentra disponible para consulta en la carpeta de la oficina jurídica</v>
      </c>
      <c r="H57" s="14" t="str">
        <f>'[1]Activos Consolidados'!P53</f>
        <v>NA</v>
      </c>
      <c r="I57" s="17" t="e">
        <f>'[1]Activos Consolidados'!#REF!</f>
        <v>#REF!</v>
      </c>
    </row>
    <row r="58" spans="1:9" ht="38.25" x14ac:dyDescent="0.25">
      <c r="A58" s="14" t="str">
        <f>'[1]Activos Consolidados'!H54</f>
        <v>ACCIONES CONSTITUCIONALES</v>
      </c>
      <c r="B58" s="14" t="str">
        <f>'[1]Activos Consolidados'!I54</f>
        <v>Acciones de grupo</v>
      </c>
      <c r="C58" s="15" t="str">
        <f>'[1]Activos Consolidados'!J54</f>
        <v>Documentos relacionados con procesos judiciales en los que varias personas reclaman conjuntamente la reparación de perjuicios ocasionados por una misma causa, conforme a la Ley 472 de 1998.</v>
      </c>
      <c r="D58" s="16" t="str">
        <f>'[1]Activos Consolidados'!K54</f>
        <v>CASTELLANO</v>
      </c>
      <c r="E58" s="16" t="str">
        <f>'[1]Activos Consolidados'!L54</f>
        <v>ELECTRONICO/PAPEL</v>
      </c>
      <c r="F58" s="16" t="str">
        <f>'[1]Activos Consolidados'!N54</f>
        <v>.docx, .pdf</v>
      </c>
      <c r="G58" s="14" t="str">
        <f>'[1]Activos Consolidados'!O54</f>
        <v>Se encuentra disponible para consulta en la carpeta de la oficina jurídica</v>
      </c>
      <c r="H58" s="14" t="str">
        <f>'[1]Activos Consolidados'!P54</f>
        <v>NA</v>
      </c>
      <c r="I58" s="17" t="e">
        <f>'[1]Activos Consolidados'!#REF!</f>
        <v>#REF!</v>
      </c>
    </row>
    <row r="59" spans="1:9" ht="38.25" x14ac:dyDescent="0.25">
      <c r="A59" s="14" t="str">
        <f>'[1]Activos Consolidados'!H55</f>
        <v>ACCIONES CONSTITUCIONALES</v>
      </c>
      <c r="B59" s="14" t="str">
        <f>'[1]Activos Consolidados'!I55</f>
        <v>Acciones de tutela</v>
      </c>
      <c r="C59" s="15" t="str">
        <f>'[1]Activos Consolidados'!J55</f>
        <v>Expedientes que contienen las solicitudes, fallos y actuaciones derivadas de los procesos instaurados para la protección inmediata de derechos fundamentales vulnerados o amenazados.</v>
      </c>
      <c r="D59" s="16" t="str">
        <f>'[1]Activos Consolidados'!K55</f>
        <v>CASTELLANO</v>
      </c>
      <c r="E59" s="16" t="str">
        <f>'[1]Activos Consolidados'!L55</f>
        <v>ELECTRONICO/PAPEL</v>
      </c>
      <c r="F59" s="16" t="str">
        <f>'[1]Activos Consolidados'!N55</f>
        <v>.docx, .pdf</v>
      </c>
      <c r="G59" s="14" t="str">
        <f>'[1]Activos Consolidados'!O55</f>
        <v>Se encuentra disponible para consulta en la carpeta de la oficina jurídica</v>
      </c>
      <c r="H59" s="14" t="str">
        <f>'[1]Activos Consolidados'!P55</f>
        <v>NA</v>
      </c>
      <c r="I59" s="17" t="str">
        <f>'[1]Activos Consolidados'!AO30</f>
        <v>INFORMACIÓN PÚBLICA CLASIFICADA</v>
      </c>
    </row>
    <row r="60" spans="1:9" ht="38.25" x14ac:dyDescent="0.25">
      <c r="A60" s="14" t="str">
        <f>'[1]Activos Consolidados'!H56</f>
        <v>ACCIONES CONSTITUCIONALES</v>
      </c>
      <c r="B60" s="14" t="str">
        <f>'[1]Activos Consolidados'!I56</f>
        <v>Acciones populares</v>
      </c>
      <c r="C60" s="15" t="str">
        <f>'[1]Activos Consolidados'!J56</f>
        <v>Documentos que registran los procesos judiciales promovidos por la ciudadanía para la defensa de derechos e intereses colectivos, como el patrimonio público, el medio ambiente y la moral administrativa.</v>
      </c>
      <c r="D60" s="16" t="str">
        <f>'[1]Activos Consolidados'!K56</f>
        <v>CASTELLANO</v>
      </c>
      <c r="E60" s="16" t="str">
        <f>'[1]Activos Consolidados'!L56</f>
        <v>ELECTRONICO/PAPEL</v>
      </c>
      <c r="F60" s="16" t="str">
        <f>'[1]Activos Consolidados'!N56</f>
        <v>.docx, .pdf</v>
      </c>
      <c r="G60" s="14" t="str">
        <f>'[1]Activos Consolidados'!O56</f>
        <v>Se encuentra disponible para consulta en la carpeta de la oficina jurídica</v>
      </c>
      <c r="H60" s="14" t="str">
        <f>'[1]Activos Consolidados'!P56</f>
        <v>NA</v>
      </c>
      <c r="I60" s="17" t="str">
        <f>'[1]Activos Consolidados'!AO31</f>
        <v>INFORMACIÓN PÚBLICA CLASIFICADA</v>
      </c>
    </row>
    <row r="61" spans="1:9" ht="38.25" x14ac:dyDescent="0.25">
      <c r="A61" s="14" t="str">
        <f>'[1]Activos Consolidados'!H57</f>
        <v>ACTAS</v>
      </c>
      <c r="B61" s="14" t="str">
        <f>'[1]Activos Consolidados'!I57</f>
        <v>Actas de comité de conciliación</v>
      </c>
      <c r="C61" s="15" t="str">
        <f>'[1]Activos Consolidados'!J57</f>
        <v>Documentos que registran las deliberaciones, decisiones y acuerdos adoptados por el Comité de Conciliación en materia de prevención del daño antijurídico y defensa judicial de la institución.</v>
      </c>
      <c r="D61" s="16" t="str">
        <f>'[1]Activos Consolidados'!K57</f>
        <v>CASTELLANO</v>
      </c>
      <c r="E61" s="16" t="str">
        <f>'[1]Activos Consolidados'!L57</f>
        <v>ELECTRONICO/PAPEL</v>
      </c>
      <c r="F61" s="16" t="str">
        <f>'[1]Activos Consolidados'!N57</f>
        <v>.docx, .pdf</v>
      </c>
      <c r="G61" s="14" t="str">
        <f>'[1]Activos Consolidados'!O57</f>
        <v>Se encuentra disponible para consulta en la carpeta de la oficina jurídica</v>
      </c>
      <c r="H61" s="14" t="str">
        <f>'[1]Activos Consolidados'!P57</f>
        <v>NA</v>
      </c>
      <c r="I61" s="17" t="e">
        <f>'[1]Activos Consolidados'!#REF!</f>
        <v>#REF!</v>
      </c>
    </row>
    <row r="62" spans="1:9" ht="38.25" x14ac:dyDescent="0.25">
      <c r="A62" s="14" t="str">
        <f>'[1]Activos Consolidados'!H59</f>
        <v>CONCEPTOS JURÍDICOS</v>
      </c>
      <c r="B62" s="14" t="str">
        <f>'[1]Activos Consolidados'!I58</f>
        <v>CONCEPTOS JURÍDICOS DEL ÁREA ACADÉMICA</v>
      </c>
      <c r="C62" s="15" t="str">
        <f>'[1]Activos Consolidados'!J58</f>
        <v>Documentos que contienen interpretaciones, análisis y orientaciones jurídicas emitidas por la Oficina Jurídica sobre asuntos relacionados con la normativa académica y su aplicación institucional.</v>
      </c>
      <c r="D62" s="16" t="str">
        <f>'[1]Activos Consolidados'!K58</f>
        <v>CASTELLANO</v>
      </c>
      <c r="E62" s="16" t="str">
        <f>'[1]Activos Consolidados'!L58</f>
        <v>ELECTRONICO/PAPEL</v>
      </c>
      <c r="F62" s="16" t="str">
        <f>'[1]Activos Consolidados'!N58</f>
        <v>.docx, .pdf</v>
      </c>
      <c r="G62" s="14" t="str">
        <f>'[1]Activos Consolidados'!O58</f>
        <v>Se encuentra disponible para consulta en la carpeta de la oficina jurídica</v>
      </c>
      <c r="H62" s="14" t="str">
        <f>'[1]Activos Consolidados'!P58</f>
        <v>NA</v>
      </c>
      <c r="I62" s="17" t="e">
        <f>'[1]Activos Consolidados'!AO39</f>
        <v>#N/A</v>
      </c>
    </row>
    <row r="63" spans="1:9" ht="38.25" x14ac:dyDescent="0.25">
      <c r="A63" s="14" t="e">
        <f>'[1]Activos Consolidados'!#REF!</f>
        <v>#REF!</v>
      </c>
      <c r="B63" s="14" t="str">
        <f>'[1]Activos Consolidados'!I59</f>
        <v>CONCEPTOS JURÍDICOS DEL ÁREA ADMINISTRATIVA</v>
      </c>
      <c r="C63" s="15" t="str">
        <f>'[1]Activos Consolidados'!J59</f>
        <v>Informes o pronunciamientos legales elaborados por la Oficina Jurídica en torno a temas administrativos, contractuales o de gestión institucional, con el fin de orientar la toma de decisiones.</v>
      </c>
      <c r="D63" s="16" t="str">
        <f>'[1]Activos Consolidados'!K59</f>
        <v>CASTELLANO</v>
      </c>
      <c r="E63" s="16" t="str">
        <f>'[1]Activos Consolidados'!L59</f>
        <v>ELECTRONICO/PAPEL</v>
      </c>
      <c r="F63" s="16" t="str">
        <f>'[1]Activos Consolidados'!N59</f>
        <v>.docx, .pdf</v>
      </c>
      <c r="G63" s="14" t="str">
        <f>'[1]Activos Consolidados'!O59</f>
        <v>Se encuentra disponible para consulta en la carpeta de la oficina jurídica</v>
      </c>
      <c r="H63" s="14" t="str">
        <f>'[1]Activos Consolidados'!P59</f>
        <v>NA</v>
      </c>
      <c r="I63" s="17" t="str">
        <f>'[1]Activos Consolidados'!AO40</f>
        <v>INFORMACIÓN PÚBLICA</v>
      </c>
    </row>
    <row r="64" spans="1:9" ht="38.25" x14ac:dyDescent="0.25">
      <c r="A64" s="14" t="str">
        <f>'[1]Activos Consolidados'!H60</f>
        <v>ESCRITURAS PÚBLICAS</v>
      </c>
      <c r="B64" s="14" t="str">
        <f>'[1]Activos Consolidados'!I60</f>
        <v>Escritura pública</v>
      </c>
      <c r="C64" s="15" t="str">
        <f>'[1]Activos Consolidados'!J60</f>
        <v>Documentos notariales que formalizan actos o contratos jurídicos de carácter institucional, otorgándoles autenticidad, validez y fuerza probatoria ante las autoridades competentes.</v>
      </c>
      <c r="D64" s="16" t="str">
        <f>'[1]Activos Consolidados'!K60</f>
        <v>CASTELLANO</v>
      </c>
      <c r="E64" s="16" t="str">
        <f>'[1]Activos Consolidados'!L60</f>
        <v>ELECTRONICO/PAPEL</v>
      </c>
      <c r="F64" s="16" t="str">
        <f>'[1]Activos Consolidados'!N60</f>
        <v>.docx, .pdf</v>
      </c>
      <c r="G64" s="14" t="str">
        <f>'[1]Activos Consolidados'!O60</f>
        <v>Se encuentra disponible para consulta en la carpeta de la oficina jurídica</v>
      </c>
      <c r="H64" s="14" t="str">
        <f>'[1]Activos Consolidados'!P60</f>
        <v>NA</v>
      </c>
      <c r="I64" s="17" t="str">
        <f>'[1]Activos Consolidados'!AO41</f>
        <v>INFORMACIÓN PÚBLICA</v>
      </c>
    </row>
    <row r="65" spans="1:9" ht="51" x14ac:dyDescent="0.25">
      <c r="A65" s="14" t="str">
        <f>'[1]Activos Consolidados'!H61</f>
        <v>ACTAS</v>
      </c>
      <c r="B65" s="14" t="str">
        <f>'[1]Activos Consolidados'!I61</f>
        <v>ACTAS DE COMITÉ INSTITUCIONAL DE COORDINACIÓN DE CONTROL INTERNO</v>
      </c>
      <c r="C65" s="15" t="str">
        <f>'[1]Activos Consolidados'!J61</f>
        <v>Documentos que registran las reuniones, decisiones, recomendaciones y seguimientos realizados por el Comité Institucional de Coordinación de Control Interno, orientados al fortalecimiento del Sistema de Control Interno y la mejora continua de la gestión institucional.</v>
      </c>
      <c r="D65" s="16" t="str">
        <f>'[1]Activos Consolidados'!K61</f>
        <v>CASTELLANO</v>
      </c>
      <c r="E65" s="16" t="str">
        <f>'[1]Activos Consolidados'!L61</f>
        <v>ELECTRONICO/PAPEL</v>
      </c>
      <c r="F65" s="16" t="str">
        <f>'[1]Activos Consolidados'!N61</f>
        <v>.docx, .pdf</v>
      </c>
      <c r="G65" s="14" t="str">
        <f>'[1]Activos Consolidados'!O61</f>
        <v>Se encuentra disponible para consulta en la carpeta de la oficina de control interno</v>
      </c>
      <c r="H65" s="14" t="str">
        <f>'[1]Activos Consolidados'!P61</f>
        <v>NA</v>
      </c>
      <c r="I65" s="17" t="str">
        <f>'[1]Activos Consolidados'!AO43</f>
        <v>INFORMACIÓN PÚBLICA</v>
      </c>
    </row>
    <row r="66" spans="1:9" ht="38.25" x14ac:dyDescent="0.25">
      <c r="A66" s="14" t="str">
        <f>'[1]Activos Consolidados'!H62</f>
        <v>INFORMES</v>
      </c>
      <c r="B66" s="14" t="str">
        <f>'[1]Activos Consolidados'!I62</f>
        <v>INFORMES A ENTES DE CONTROL</v>
      </c>
      <c r="C66" s="15" t="str">
        <f>'[1]Activos Consolidados'!J62</f>
        <v>Documentos remitidos a organismos de control y vigilancia que consolidan información sobre la gestión institucional, el cumplimiento normativo y los resultados de control interno.</v>
      </c>
      <c r="D66" s="16" t="str">
        <f>'[1]Activos Consolidados'!K62</f>
        <v>CASTELLANO</v>
      </c>
      <c r="E66" s="16" t="str">
        <f>'[1]Activos Consolidados'!L62</f>
        <v>ELECTRONICO/PAPEL</v>
      </c>
      <c r="F66" s="16" t="str">
        <f>'[1]Activos Consolidados'!N62</f>
        <v>.docx, .pdf</v>
      </c>
      <c r="G66" s="14" t="str">
        <f>'[1]Activos Consolidados'!O62</f>
        <v>Se encuentra disponible para consulta en la carpeta de la oficina de control interno</v>
      </c>
      <c r="H66" s="14" t="str">
        <f>'[1]Activos Consolidados'!P62</f>
        <v>NA</v>
      </c>
      <c r="I66" s="17" t="str">
        <f>'[1]Activos Consolidados'!AO44</f>
        <v>INFORMACIÓN PÚBLICA</v>
      </c>
    </row>
    <row r="67" spans="1:9" ht="38.25" x14ac:dyDescent="0.25">
      <c r="A67" s="14" t="str">
        <f>'[1]Activos Consolidados'!H63</f>
        <v>INFORMES</v>
      </c>
      <c r="B67" s="14" t="str">
        <f>'[1]Activos Consolidados'!I63</f>
        <v>INFORMES DE ASEGURAMIENTO A PROCESOS</v>
      </c>
      <c r="C67" s="15" t="str">
        <f>'[1]Activos Consolidados'!J63</f>
        <v>Reportes que evidencian las evaluaciones, hallazgos y recomendaciones derivados de las actividades de aseguramiento aplicadas a los procesos institucionales para fortalecer su eficiencia y control.</v>
      </c>
      <c r="D67" s="16" t="str">
        <f>'[1]Activos Consolidados'!K63</f>
        <v>CASTELLANO</v>
      </c>
      <c r="E67" s="16" t="str">
        <f>'[1]Activos Consolidados'!L63</f>
        <v>ELECTRONICO/PAPEL</v>
      </c>
      <c r="F67" s="16" t="str">
        <f>'[1]Activos Consolidados'!N63</f>
        <v>.docx, .pdf</v>
      </c>
      <c r="G67" s="14" t="str">
        <f>'[1]Activos Consolidados'!O63</f>
        <v>Se encuentra disponible para consulta en la carpeta de la oficina de control interno</v>
      </c>
      <c r="H67" s="14" t="str">
        <f>'[1]Activos Consolidados'!P63</f>
        <v>www.universidadmayor.edu.co</v>
      </c>
      <c r="I67" s="17" t="str">
        <f>'[1]Activos Consolidados'!AO45</f>
        <v>INFORMACIÓN PÚBLICA</v>
      </c>
    </row>
    <row r="68" spans="1:9" ht="38.25" x14ac:dyDescent="0.25">
      <c r="A68" s="14" t="str">
        <f>'[1]Activos Consolidados'!H64</f>
        <v>INFORMES</v>
      </c>
      <c r="B68" s="14" t="str">
        <f>'[1]Activos Consolidados'!I64</f>
        <v>INFORMES DE AUDITORÍAS DE ENTIDADES EXTERNAS</v>
      </c>
      <c r="C68" s="15" t="str">
        <f>'[1]Activos Consolidados'!J64</f>
        <v>Documentos que recopilan los resultados, observaciones y planes de mejora generados por auditorías realizadas por organismos o firmas externas a la institución.</v>
      </c>
      <c r="D68" s="16" t="str">
        <f>'[1]Activos Consolidados'!K64</f>
        <v>CASTELLANO</v>
      </c>
      <c r="E68" s="16" t="str">
        <f>'[1]Activos Consolidados'!L64</f>
        <v>ELECTRONICO/PAPEL</v>
      </c>
      <c r="F68" s="16" t="str">
        <f>'[1]Activos Consolidados'!N64</f>
        <v>.docx, .pdf</v>
      </c>
      <c r="G68" s="14" t="str">
        <f>'[1]Activos Consolidados'!O64</f>
        <v>Se encuentra disponible para consulta en la carpeta de la oficina de control interno</v>
      </c>
      <c r="H68" s="14" t="str">
        <f>'[1]Activos Consolidados'!P64</f>
        <v>NA</v>
      </c>
      <c r="I68" s="17" t="str">
        <f>'[1]Activos Consolidados'!AO46</f>
        <v>INFORMACIÓN PÚBLICA</v>
      </c>
    </row>
    <row r="69" spans="1:9" ht="38.25" x14ac:dyDescent="0.25">
      <c r="A69" s="14" t="str">
        <f>'[1]Activos Consolidados'!H65</f>
        <v>INFORMES</v>
      </c>
      <c r="B69" s="14" t="str">
        <f>'[1]Activos Consolidados'!I65</f>
        <v>INFORMES DE FORTALECIMIENTO DE LA CULTURA DE CONTROL INTERNO</v>
      </c>
      <c r="C69" s="15" t="str">
        <f>'[1]Activos Consolidados'!J65</f>
        <v>Reportes que detallan las estrategias, actividades y resultados orientados a promover la cultura del autocontrol, la ética y la responsabilidad en los procesos institucionales.</v>
      </c>
      <c r="D69" s="16" t="str">
        <f>'[1]Activos Consolidados'!K65</f>
        <v>CASTELLANO</v>
      </c>
      <c r="E69" s="16" t="str">
        <f>'[1]Activos Consolidados'!L65</f>
        <v>ELECTRONICO/PAPEL</v>
      </c>
      <c r="F69" s="16" t="str">
        <f>'[1]Activos Consolidados'!N65</f>
        <v>.docx, .pdf</v>
      </c>
      <c r="G69" s="14" t="str">
        <f>'[1]Activos Consolidados'!O65</f>
        <v>Se encuentra disponible para consulta en la carpeta de la oficina de control interno</v>
      </c>
      <c r="H69" s="14" t="str">
        <f>'[1]Activos Consolidados'!P65</f>
        <v>www.universidadmayor.edu.co</v>
      </c>
      <c r="I69" s="17" t="str">
        <f>'[1]Activos Consolidados'!AO47</f>
        <v>INFORMACIÓN PÚBLICA</v>
      </c>
    </row>
    <row r="70" spans="1:9" ht="51" x14ac:dyDescent="0.25">
      <c r="A70" s="14" t="str">
        <f>'[1]Activos Consolidados'!H66</f>
        <v>PLANES</v>
      </c>
      <c r="B70" s="14" t="str">
        <f>'[1]Activos Consolidados'!I66</f>
        <v>PLANES ANUALES DE AUDITORÍA</v>
      </c>
      <c r="C70" s="15" t="str">
        <f>'[1]Activos Consolidados'!J66</f>
        <v>Documentos que establecen la programación anual de auditorías internas, definiendo objetivos, alcance, criterios, responsables y cronograma para evaluar la eficacia del Sistema de Control Interno y la gestión institucional.</v>
      </c>
      <c r="D70" s="16" t="str">
        <f>'[1]Activos Consolidados'!K66</f>
        <v>CASTELLANO</v>
      </c>
      <c r="E70" s="16" t="str">
        <f>'[1]Activos Consolidados'!L66</f>
        <v>ELECTRONICO/PAPEL</v>
      </c>
      <c r="F70" s="16" t="str">
        <f>'[1]Activos Consolidados'!N66</f>
        <v>.docx, .pdf</v>
      </c>
      <c r="G70" s="14" t="str">
        <f>'[1]Activos Consolidados'!O66</f>
        <v>Se encuentra disponible para consulta en la carpeta de la oficina de control interno</v>
      </c>
      <c r="H70" s="14" t="str">
        <f>'[1]Activos Consolidados'!P66</f>
        <v>www.universidadmayor.edu.co</v>
      </c>
      <c r="I70" s="17" t="str">
        <f>'[1]Activos Consolidados'!AO48</f>
        <v>INFORMACIÓN PÚBLICA</v>
      </c>
    </row>
    <row r="71" spans="1:9" ht="38.25" x14ac:dyDescent="0.25">
      <c r="A71" s="14" t="str">
        <f>'[1]Activos Consolidados'!H67</f>
        <v>EQUIPOS DE CÓMPUTO</v>
      </c>
      <c r="B71" s="14" t="str">
        <f>'[1]Activos Consolidados'!I67</f>
        <v>computadores de usuarios</v>
      </c>
      <c r="C71" s="15" t="str">
        <f>'[1]Activos Consolidados'!J67</f>
        <v>Equipos de cómputo asignados al personal para el desarrollo de sus funciones institucionales, que almacenan y procesan información administrativa, académica y operativa.</v>
      </c>
      <c r="D71" s="16">
        <f>'[1]Activos Consolidados'!K67</f>
        <v>0</v>
      </c>
      <c r="E71" s="16">
        <f>'[1]Activos Consolidados'!L67</f>
        <v>0</v>
      </c>
      <c r="F71" s="16" t="str">
        <f>'[1]Activos Consolidados'!N67</f>
        <v>NA</v>
      </c>
      <c r="G71" s="14" t="str">
        <f>'[1]Activos Consolidados'!O67</f>
        <v>NA</v>
      </c>
      <c r="H71" s="14" t="str">
        <f>'[1]Activos Consolidados'!P67</f>
        <v>NA</v>
      </c>
      <c r="I71" s="17" t="str">
        <f>'[1]Activos Consolidados'!AO49</f>
        <v>INFORMACIÓN PÚBLICA</v>
      </c>
    </row>
    <row r="72" spans="1:9" ht="51" x14ac:dyDescent="0.25">
      <c r="A72" s="14" t="str">
        <f>'[1]Activos Consolidados'!H68</f>
        <v>ACTAS</v>
      </c>
      <c r="B72" s="14" t="str">
        <f>'[1]Activos Consolidados'!I68</f>
        <v>ACTAS DE COMITÉ DE ACREDITACIÓN INSTITUCIONAL</v>
      </c>
      <c r="C72" s="15" t="str">
        <f>'[1]Activos Consolidados'!J68</f>
        <v>Documentos que registran las reuniones, decisiones y compromisos del Comité de Acreditación Institucional, orientadas al aseguramiento de la calidad y al cumplimiento de los estándares del sistema nacional de acreditación.</v>
      </c>
      <c r="D72" s="16" t="str">
        <f>'[1]Activos Consolidados'!K68</f>
        <v>CASTELLANO</v>
      </c>
      <c r="E72" s="16" t="str">
        <f>'[1]Activos Consolidados'!L68</f>
        <v>ELECTRONICO/PAPEL</v>
      </c>
      <c r="F72" s="16" t="str">
        <f>'[1]Activos Consolidados'!N68</f>
        <v>.docx, .pdf</v>
      </c>
      <c r="G72" s="14" t="str">
        <f>'[1]Activos Consolidados'!O68</f>
        <v>Se encuentra disponible para consulta en la carpeta de la oficinade aseguramiento de la calidad</v>
      </c>
      <c r="H72" s="14" t="str">
        <f>'[1]Activos Consolidados'!P68</f>
        <v>NA</v>
      </c>
      <c r="I72" s="17" t="str">
        <f>'[1]Activos Consolidados'!AO51</f>
        <v>INFORMACIÓN PÚBLICA</v>
      </c>
    </row>
    <row r="73" spans="1:9" ht="51" x14ac:dyDescent="0.25">
      <c r="A73" s="14" t="str">
        <f>'[1]Activos Consolidados'!H69</f>
        <v>DERECHOS DE PETICIÓN</v>
      </c>
      <c r="B73" s="14" t="str">
        <f>'[1]Activos Consolidados'!I69</f>
        <v>DERECHOS DE PETICIÓN</v>
      </c>
      <c r="C73" s="15" t="str">
        <f>'[1]Activos Consolidados'!J69</f>
        <v>Solicitudes formales presentadas por ciudadanos o miembros de la comunidad universitaria para obtener información, resolver inquietudes o presentar requerimientos ante la institución, conforme a la Ley 1755 de 2015.</v>
      </c>
      <c r="D73" s="16" t="str">
        <f>'[1]Activos Consolidados'!K69</f>
        <v>CASTELLANO</v>
      </c>
      <c r="E73" s="16" t="str">
        <f>'[1]Activos Consolidados'!L69</f>
        <v>ELECTRONICO/PAPEL</v>
      </c>
      <c r="F73" s="16" t="str">
        <f>'[1]Activos Consolidados'!N69</f>
        <v>.docx, .pdf</v>
      </c>
      <c r="G73" s="14" t="str">
        <f>'[1]Activos Consolidados'!O69</f>
        <v>Se encuentra disponible para consulta en la carpeta de la oficinade aseguramiento de la calidad</v>
      </c>
      <c r="H73" s="14" t="str">
        <f>'[1]Activos Consolidados'!P69</f>
        <v>NA</v>
      </c>
      <c r="I73" s="17" t="str">
        <f>'[1]Activos Consolidados'!AO52</f>
        <v>INFORMACIÓN PÚBLICA</v>
      </c>
    </row>
    <row r="74" spans="1:9" ht="38.25" x14ac:dyDescent="0.25">
      <c r="A74" s="14" t="str">
        <f>'[1]Activos Consolidados'!H70</f>
        <v>INFORMES</v>
      </c>
      <c r="B74" s="14" t="str">
        <f>'[1]Activos Consolidados'!I70</f>
        <v>INFORMES DEL SISTEMA INTEGRADO DE GESTIÓN</v>
      </c>
      <c r="C74" s="15" t="str">
        <f>'[1]Activos Consolidados'!J70</f>
        <v>Documentos que consolidan los resultados de evaluación, seguimiento y mejora de los componentes del Sistema Integrado de Gestión (SIG), evidenciando su desempeño y cumplimiento normativo.</v>
      </c>
      <c r="D74" s="16" t="str">
        <f>'[1]Activos Consolidados'!K70</f>
        <v>CASTELLANO</v>
      </c>
      <c r="E74" s="16" t="str">
        <f>'[1]Activos Consolidados'!L70</f>
        <v>ELECTRONICO/PAPEL</v>
      </c>
      <c r="F74" s="16" t="str">
        <f>'[1]Activos Consolidados'!N70</f>
        <v>.docx, .pdf</v>
      </c>
      <c r="G74" s="14" t="str">
        <f>'[1]Activos Consolidados'!O70</f>
        <v>Se encuentra disponible para consulta en la carpeta de la oficinade aseguramiento de la calidad</v>
      </c>
      <c r="H74" s="14" t="str">
        <f>'[1]Activos Consolidados'!P70</f>
        <v>www.universidadmayor.edu.co</v>
      </c>
      <c r="I74" s="17" t="str">
        <f>'[1]Activos Consolidados'!AO53</f>
        <v>INFORMACIÓN PÚBLICA CLASIFICADA</v>
      </c>
    </row>
    <row r="75" spans="1:9" ht="38.25" x14ac:dyDescent="0.25">
      <c r="A75" s="14" t="str">
        <f>'[1]Activos Consolidados'!H71</f>
        <v>MANUALES INSTITUCIONALES</v>
      </c>
      <c r="B75" s="14" t="str">
        <f>'[1]Activos Consolidados'!I71</f>
        <v>MANUALES DEL SISTEMA INTEGRADO DE GESTIÓN</v>
      </c>
      <c r="C75" s="15" t="str">
        <f>'[1]Activos Consolidados'!J71</f>
        <v>Instrumentos que establecen las políticas, procedimientos y responsabilidades para la implementación, operación y mejora continua del Sistema Integrado de Gestión institucional.</v>
      </c>
      <c r="D75" s="16" t="str">
        <f>'[1]Activos Consolidados'!K71</f>
        <v>CASTELLANO</v>
      </c>
      <c r="E75" s="16" t="str">
        <f>'[1]Activos Consolidados'!L71</f>
        <v>ELECTRONICO/PAPEL</v>
      </c>
      <c r="F75" s="16" t="str">
        <f>'[1]Activos Consolidados'!N71</f>
        <v>.docx, .pdf</v>
      </c>
      <c r="G75" s="14" t="str">
        <f>'[1]Activos Consolidados'!O71</f>
        <v>Se encuentra disponible para consulta en el palicativo SIAC</v>
      </c>
      <c r="H75" s="14" t="str">
        <f>'[1]Activos Consolidados'!P71</f>
        <v>https://siac.universidadmayor.edu.co/tool</v>
      </c>
      <c r="I75" s="17" t="str">
        <f>'[1]Activos Consolidados'!AO54</f>
        <v>INFORMACIÓN PÚBLICA CLASIFICADA</v>
      </c>
    </row>
    <row r="76" spans="1:9" ht="38.25" x14ac:dyDescent="0.25">
      <c r="A76" s="14" t="str">
        <f>'[1]Activos Consolidados'!H72</f>
        <v>PROCESOS DE ACREDITACIÓN A PROGRAMAS ACADÉMICOS</v>
      </c>
      <c r="B76" s="14" t="str">
        <f>'[1]Activos Consolidados'!I72</f>
        <v>PROCESOS DE ACREDITACIÓN A PROGRAMAS ACADÉMICOS</v>
      </c>
      <c r="C76" s="15" t="str">
        <f>'[1]Activos Consolidados'!J72</f>
        <v>Documentos que evidencian las etapas, evaluaciones, informes y resultados de los procesos de acreditación de los programas académicos ante el Consejo Nacional de Acreditación (CNA).</v>
      </c>
      <c r="D76" s="16" t="str">
        <f>'[1]Activos Consolidados'!K72</f>
        <v>CASTELLANO</v>
      </c>
      <c r="E76" s="16" t="str">
        <f>'[1]Activos Consolidados'!L72</f>
        <v>ELECTRONICO/PAPEL</v>
      </c>
      <c r="F76" s="16" t="str">
        <f>'[1]Activos Consolidados'!N72</f>
        <v>.docx, .pdf</v>
      </c>
      <c r="G76" s="14" t="str">
        <f>'[1]Activos Consolidados'!O72</f>
        <v>Se encuentra disponible para consulta en la carpeta de la oficinade aseguramiento de la calidad</v>
      </c>
      <c r="H76" s="14" t="str">
        <f>'[1]Activos Consolidados'!P72</f>
        <v>NA</v>
      </c>
      <c r="I76" s="17" t="str">
        <f>'[1]Activos Consolidados'!AO55</f>
        <v>INFORMACIÓN PÚBLICA CLASIFICADA</v>
      </c>
    </row>
    <row r="77" spans="1:9" ht="38.25" x14ac:dyDescent="0.25">
      <c r="A77" s="14" t="str">
        <f>'[1]Activos Consolidados'!H73</f>
        <v>PROCESOS INSTITUCIONALES</v>
      </c>
      <c r="B77" s="14" t="str">
        <f>'[1]Activos Consolidados'!I73</f>
        <v>PROCESOS DE AUTOEVALUACIÓN INSTITUCIONAL Y DE PROGRAMAS</v>
      </c>
      <c r="C77" s="15" t="str">
        <f>'[1]Activos Consolidados'!J73</f>
        <v>Registros y reportes que recopilan la información, análisis y evidencias empleadas en los ejercicios de autoevaluación para la mejora continua y la acreditación de la calidad institucional y de los programas.</v>
      </c>
      <c r="D77" s="16" t="str">
        <f>'[1]Activos Consolidados'!K73</f>
        <v>CASTELLANO</v>
      </c>
      <c r="E77" s="16" t="str">
        <f>'[1]Activos Consolidados'!L73</f>
        <v>ELECTRONICO/PAPEL</v>
      </c>
      <c r="F77" s="16" t="str">
        <f>'[1]Activos Consolidados'!N73</f>
        <v>.docx, .pdf</v>
      </c>
      <c r="G77" s="14" t="str">
        <f>'[1]Activos Consolidados'!O73</f>
        <v>Se encuentra disponible para consulta en la carpeta de la oficinade aseguramiento de la calidad</v>
      </c>
      <c r="H77" s="14" t="str">
        <f>'[1]Activos Consolidados'!P73</f>
        <v>NA</v>
      </c>
      <c r="I77" s="17" t="str">
        <f>'[1]Activos Consolidados'!AO56</f>
        <v>INFORMACIÓN PÚBLICA CLASIFICADA</v>
      </c>
    </row>
    <row r="78" spans="1:9" ht="38.25" x14ac:dyDescent="0.25">
      <c r="A78" s="14" t="str">
        <f>'[1]Activos Consolidados'!H74</f>
        <v>REGISTROS CALIFICADOS</v>
      </c>
      <c r="B78" s="14" t="str">
        <f>'[1]Activos Consolidados'!I74</f>
        <v>PRE REGISTRO DE CONDICIONES INSTITUCIONALES</v>
      </c>
      <c r="C78" s="15" t="str">
        <f>'[1]Activos Consolidados'!J74</f>
        <v>Documentación que acredita el cumplimiento de las condiciones mínimas exigidas por el Ministerio de Educación Nacional para el reconocimiento o renovación de la personería jurídica de la institución.</v>
      </c>
      <c r="D78" s="16" t="str">
        <f>'[1]Activos Consolidados'!K74</f>
        <v>CASTELLANO</v>
      </c>
      <c r="E78" s="16" t="str">
        <f>'[1]Activos Consolidados'!L74</f>
        <v>ELECTRONICO/PAPEL</v>
      </c>
      <c r="F78" s="16" t="str">
        <f>'[1]Activos Consolidados'!N74</f>
        <v>.docx, .pdf</v>
      </c>
      <c r="G78" s="14" t="str">
        <f>'[1]Activos Consolidados'!O74</f>
        <v>Se encuentra disponible para consulta en la carpeta de la oficinade aseguramiento de la calidad</v>
      </c>
      <c r="H78" s="14" t="str">
        <f>'[1]Activos Consolidados'!P74</f>
        <v>NA</v>
      </c>
      <c r="I78" s="17" t="str">
        <f>'[1]Activos Consolidados'!AO57</f>
        <v>INFORMACIÓN PÚBLICA CLASIFICADA</v>
      </c>
    </row>
    <row r="79" spans="1:9" ht="38.25" x14ac:dyDescent="0.25">
      <c r="A79" s="14" t="str">
        <f>'[1]Activos Consolidados'!H75</f>
        <v>REGISTRO CALIFICADOS</v>
      </c>
      <c r="B79" s="14" t="str">
        <f>'[1]Activos Consolidados'!I75</f>
        <v>REGISTROS CALIFICADOS DE PROGRAMAS ACADÉMICOS</v>
      </c>
      <c r="C79" s="15" t="str">
        <f>'[1]Activos Consolidados'!J75</f>
        <v>Documentos emitidos por el Ministerio de Educación Nacional que autorizan la oferta y funcionamiento de programas académicos, con vigencia determinada según la normativa vigente.</v>
      </c>
      <c r="D79" s="16" t="str">
        <f>'[1]Activos Consolidados'!K75</f>
        <v>CASTELLANO</v>
      </c>
      <c r="E79" s="16" t="str">
        <f>'[1]Activos Consolidados'!L75</f>
        <v>ELECTRONICO/PAPEL</v>
      </c>
      <c r="F79" s="16" t="str">
        <f>'[1]Activos Consolidados'!N75</f>
        <v>.docx, .pdf</v>
      </c>
      <c r="G79" s="14" t="str">
        <f>'[1]Activos Consolidados'!O75</f>
        <v>Se encuentra disponible para consulta en la carpeta de la oficinade aseguramiento de la calidad</v>
      </c>
      <c r="H79" s="14" t="str">
        <f>'[1]Activos Consolidados'!P75</f>
        <v>NA</v>
      </c>
      <c r="I79" s="17" t="str">
        <f>'[1]Activos Consolidados'!AO58</f>
        <v>INFORMACIÓN PÚBLICA CLASIFICADA</v>
      </c>
    </row>
    <row r="80" spans="1:9" ht="51" x14ac:dyDescent="0.25">
      <c r="A80" s="14" t="str">
        <f>'[1]Activos Consolidados'!H76</f>
        <v>SISTEMAS DE INFORMACIÓN</v>
      </c>
      <c r="B80" s="14" t="str">
        <f>'[1]Activos Consolidados'!I76</f>
        <v>SISTEMA SIAC</v>
      </c>
      <c r="C80" s="15" t="str">
        <f>'[1]Activos Consolidados'!J76</f>
        <v>Aplicativo que integra la información, reportes y procedimientos asociados al Sistema de Aseguramiento de la Calidad (SIAC), orientado a la gestión, seguimiento y mejora continua de los programas académicos e institucionales.</v>
      </c>
      <c r="D80" s="16">
        <f>'[1]Activos Consolidados'!K76</f>
        <v>0</v>
      </c>
      <c r="E80" s="16">
        <f>'[1]Activos Consolidados'!L76</f>
        <v>0</v>
      </c>
      <c r="F80" s="16" t="str">
        <f>'[1]Activos Consolidados'!N76</f>
        <v>NA</v>
      </c>
      <c r="G80" s="14" t="str">
        <f>'[1]Activos Consolidados'!O76</f>
        <v>NA</v>
      </c>
      <c r="H80" s="14" t="str">
        <f>'[1]Activos Consolidados'!P76</f>
        <v>https://siac.universidadmayor.edu.co/tool</v>
      </c>
      <c r="I80" s="17" t="str">
        <f>'[1]Activos Consolidados'!AO59</f>
        <v>INFORMACIÓN PÚBLICA CLASIFICADA</v>
      </c>
    </row>
    <row r="81" spans="1:9" ht="38.25" x14ac:dyDescent="0.25">
      <c r="A81" s="14" t="str">
        <f>'[1]Activos Consolidados'!H77</f>
        <v>EQUIPOS DE CÓMPUTO</v>
      </c>
      <c r="B81" s="14" t="str">
        <f>'[1]Activos Consolidados'!I77</f>
        <v>computadores de usuarios</v>
      </c>
      <c r="C81" s="15" t="str">
        <f>'[1]Activos Consolidados'!J77</f>
        <v>Equipos de cómputo asignados al personal para el desarrollo de sus funciones institucionales, que almacenan y procesan información administrativa, académica y operativa.</v>
      </c>
      <c r="D81" s="16">
        <f>'[1]Activos Consolidados'!K77</f>
        <v>0</v>
      </c>
      <c r="E81" s="16">
        <f>'[1]Activos Consolidados'!L77</f>
        <v>0</v>
      </c>
      <c r="F81" s="16" t="str">
        <f>'[1]Activos Consolidados'!N77</f>
        <v>NA</v>
      </c>
      <c r="G81" s="14" t="str">
        <f>'[1]Activos Consolidados'!O77</f>
        <v>NA</v>
      </c>
      <c r="H81" s="14" t="str">
        <f>'[1]Activos Consolidados'!P77</f>
        <v>NA</v>
      </c>
      <c r="I81" s="17" t="str">
        <f>'[1]Activos Consolidados'!AO60</f>
        <v>INFORMACIÓN PÚBLICA</v>
      </c>
    </row>
    <row r="82" spans="1:9" ht="25.5" x14ac:dyDescent="0.25">
      <c r="A82" s="14" t="str">
        <f>'[1]Activos Consolidados'!H82</f>
        <v>INFORMES</v>
      </c>
      <c r="B82" s="14" t="str">
        <f>'[1]Activos Consolidados'!I82</f>
        <v>INFORMES DE GESTIÓN INSTITUCIONAL</v>
      </c>
      <c r="C82" s="15" t="str">
        <f>'[1]Activos Consolidados'!J82</f>
        <v>Contiene la gestión de la OTIC durante cada vigencia (anual)</v>
      </c>
      <c r="D82" s="16" t="str">
        <f>'[1]Activos Consolidados'!K82</f>
        <v>CASTELLANO</v>
      </c>
      <c r="E82" s="16" t="str">
        <f>'[1]Activos Consolidados'!L82</f>
        <v>ELECTRONICO</v>
      </c>
      <c r="F82" s="16" t="str">
        <f>'[1]Activos Consolidados'!N82</f>
        <v>.docx, .pdf</v>
      </c>
      <c r="G82" s="14" t="str">
        <f>'[1]Activos Consolidados'!O82</f>
        <v>Se encuentra disponible para consulta en la unidad compartida TIC (file server)</v>
      </c>
      <c r="H82" s="14" t="str">
        <f>'[1]Activos Consolidados'!P82</f>
        <v>https://www.unicolmayor.edu.co/participa/rendicion-cuentas-1/historico-informes</v>
      </c>
      <c r="I82" s="17" t="str">
        <f>'[1]Activos Consolidados'!AO61</f>
        <v>INFORMACIÓN PÚBLICA</v>
      </c>
    </row>
    <row r="83" spans="1:9" ht="38.25" x14ac:dyDescent="0.25">
      <c r="A83" s="14" t="str">
        <f>'[1]Activos Consolidados'!H83</f>
        <v>PLANES</v>
      </c>
      <c r="B83" s="14" t="str">
        <f>'[1]Activos Consolidados'!I83</f>
        <v>PLAN ESTRATEGICO DE TECNOLOGÍAS DE LA INFORMACIÓN Y LAS COMUNIONES</v>
      </c>
      <c r="C83" s="15" t="str">
        <f>'[1]Activos Consolidados'!J83</f>
        <v>Contiene la planeación estratégica de Tecnologías de la Información durante el cuatrenio</v>
      </c>
      <c r="D83" s="16" t="str">
        <f>'[1]Activos Consolidados'!K83</f>
        <v>CASTELLANO</v>
      </c>
      <c r="E83" s="16" t="str">
        <f>'[1]Activos Consolidados'!L83</f>
        <v>ELECTRONICO</v>
      </c>
      <c r="F83" s="16" t="str">
        <f>'[1]Activos Consolidados'!N83</f>
        <v>.docx</v>
      </c>
      <c r="G83" s="14" t="str">
        <f>'[1]Activos Consolidados'!O83</f>
        <v>Se encuentra disponible para consulta en la unidad compartida TIC (file server)</v>
      </c>
      <c r="H83" s="14" t="str">
        <f>'[1]Activos Consolidados'!P83</f>
        <v>https://www.unicolmayor.edu.co/universidad/planes-proyectos/plan-estrategico-tecnologias-informacion</v>
      </c>
      <c r="I83" s="17" t="str">
        <f>'[1]Activos Consolidados'!AO62</f>
        <v>INFORMACIÓN PÚBLICA</v>
      </c>
    </row>
    <row r="84" spans="1:9" x14ac:dyDescent="0.25">
      <c r="A84" s="14" t="str">
        <f>'[1]Activos Consolidados'!H84</f>
        <v>SERVIDORES</v>
      </c>
      <c r="B84" s="14" t="str">
        <f>'[1]Activos Consolidados'!I84</f>
        <v>POSEIDON</v>
      </c>
      <c r="C84" s="15" t="str">
        <f>'[1]Activos Consolidados'!J84</f>
        <v>Gestiona la consulta de inscritos, admitidos y matriculados.</v>
      </c>
      <c r="D84" s="16">
        <f>'[1]Activos Consolidados'!K84</f>
        <v>0</v>
      </c>
      <c r="E84" s="16">
        <f>'[1]Activos Consolidados'!L84</f>
        <v>0</v>
      </c>
      <c r="F84" s="16" t="str">
        <f>'[1]Activos Consolidados'!N84</f>
        <v>NA</v>
      </c>
      <c r="G84" s="14" t="str">
        <f>'[1]Activos Consolidados'!O84</f>
        <v>NA</v>
      </c>
      <c r="H84" s="14" t="str">
        <f>'[1]Activos Consolidados'!P84</f>
        <v>NA</v>
      </c>
      <c r="I84" s="17" t="str">
        <f>'[1]Activos Consolidados'!AO63</f>
        <v>INFORMACIÓN PÚBLICA</v>
      </c>
    </row>
    <row r="85" spans="1:9" x14ac:dyDescent="0.25">
      <c r="A85" s="14" t="str">
        <f>'[1]Activos Consolidados'!H85</f>
        <v>APLICATIVOS</v>
      </c>
      <c r="B85" s="14" t="str">
        <f>'[1]Activos Consolidados'!I85</f>
        <v>ACTIVA NET</v>
      </c>
      <c r="C85" s="15" t="str">
        <f>'[1]Activos Consolidados'!J85</f>
        <v>Gestiona los casos de soporte técnico de la Universidad</v>
      </c>
      <c r="D85" s="16">
        <f>'[1]Activos Consolidados'!K85</f>
        <v>0</v>
      </c>
      <c r="E85" s="16">
        <f>'[1]Activos Consolidados'!L85</f>
        <v>0</v>
      </c>
      <c r="F85" s="16" t="str">
        <f>'[1]Activos Consolidados'!N85</f>
        <v>NA</v>
      </c>
      <c r="G85" s="14" t="str">
        <f>'[1]Activos Consolidados'!O85</f>
        <v>NA</v>
      </c>
      <c r="H85" s="14" t="str">
        <f>'[1]Activos Consolidados'!P85</f>
        <v>NA</v>
      </c>
      <c r="I85" s="17" t="str">
        <f>'[1]Activos Consolidados'!AO64</f>
        <v>INFORMACIÓN PÚBLICA</v>
      </c>
    </row>
    <row r="86" spans="1:9" ht="114.75" x14ac:dyDescent="0.25">
      <c r="A86" s="14" t="str">
        <f>'[1]Activos Consolidados'!H86</f>
        <v>PLANES</v>
      </c>
      <c r="B86" s="14" t="str">
        <f>'[1]Activos Consolidados'!I86</f>
        <v xml:space="preserve">PLANES TECNOLÓGICOS PARA LA SEGURIDAD DE LA INFORMACIÓN </v>
      </c>
      <c r="C86" s="15" t="str">
        <f>'[1]Activos Consolidados'!J86</f>
        <v xml:space="preserve">Estos planes incluyen: Plan de seguridad y privacidad de la información, plan de tratamiento de riesgos, Política de Seguridad de la Información, Copias de seguridad de la información, Antivirus , Reportes de incidentes de seguridad y privacidad, Documentos de auditoría TIC, Procedimientos TIC, Documento Contingencia y Recuperacion de desastres, Proyecto de Inversion Fortalecimiento de la Plataforma Tecnológica, Requerimientos software y aplicaciones, Gestión de recursos asignados al proyecto, Planeación, estrategia, formulación de proyectos y gestión de indicadores </v>
      </c>
      <c r="D86" s="16" t="str">
        <f>'[1]Activos Consolidados'!K86</f>
        <v>CASTELLANO</v>
      </c>
      <c r="E86" s="16" t="str">
        <f>'[1]Activos Consolidados'!L86</f>
        <v>ELECTRONICO</v>
      </c>
      <c r="F86" s="16" t="str">
        <f>'[1]Activos Consolidados'!N86</f>
        <v>.docx, .pdf</v>
      </c>
      <c r="G86" s="14" t="str">
        <f>'[1]Activos Consolidados'!O86</f>
        <v>Se encuentra disponible para consulta en la unidad compartida TIC (file server)</v>
      </c>
      <c r="H86" s="14" t="str">
        <f>'[1]Activos Consolidados'!P86</f>
        <v>https://www.unicolmayor.edu.co/transparencia-acceso-informacion-publica/4-planeacion-presupuesto-e-informes</v>
      </c>
      <c r="I86" s="17" t="str">
        <f>'[1]Activos Consolidados'!AO65</f>
        <v>INFORMACIÓN PÚBLICA</v>
      </c>
    </row>
    <row r="87" spans="1:9" ht="38.25" x14ac:dyDescent="0.25">
      <c r="A87" s="14" t="str">
        <f>'[1]Activos Consolidados'!H87</f>
        <v>REGISTROS Y CONTROLES</v>
      </c>
      <c r="B87" s="14" t="str">
        <f>'[1]Activos Consolidados'!I87</f>
        <v>Infraestructura de red cableada y wifi</v>
      </c>
      <c r="C87" s="15" t="str">
        <f>'[1]Activos Consolidados'!J87</f>
        <v>Conjunto de equipos, cableado estructurado y puntos de acceso inalámbrico que permiten la conectividad y comunicación de datos dentro de la institución de forma segura y eficiente.</v>
      </c>
      <c r="D87" s="16">
        <f>'[1]Activos Consolidados'!K87</f>
        <v>0</v>
      </c>
      <c r="E87" s="16">
        <f>'[1]Activos Consolidados'!L87</f>
        <v>0</v>
      </c>
      <c r="F87" s="16" t="str">
        <f>'[1]Activos Consolidados'!N87</f>
        <v>NA</v>
      </c>
      <c r="G87" s="14" t="str">
        <f>'[1]Activos Consolidados'!O87</f>
        <v>NA</v>
      </c>
      <c r="H87" s="14" t="str">
        <f>'[1]Activos Consolidados'!P87</f>
        <v>NA</v>
      </c>
      <c r="I87" s="17" t="str">
        <f>'[1]Activos Consolidados'!AO69</f>
        <v>INFORMACIÓN PÚBLICA</v>
      </c>
    </row>
    <row r="88" spans="1:9" ht="38.25" x14ac:dyDescent="0.25">
      <c r="A88" s="14" t="str">
        <f>'[1]Activos Consolidados'!H88</f>
        <v>REGISTROS Y CONTROLES</v>
      </c>
      <c r="B88" s="14" t="str">
        <f>'[1]Activos Consolidados'!I88</f>
        <v>Datacenter</v>
      </c>
      <c r="C88" s="15" t="str">
        <f>'[1]Activos Consolidados'!J88</f>
        <v>Espacio físico y lógico que alberga los servidores, sistemas de almacenamiento y equipos de red que soportan los servicios tecnológicos institucionales.</v>
      </c>
      <c r="D88" s="16">
        <f>'[1]Activos Consolidados'!K88</f>
        <v>0</v>
      </c>
      <c r="E88" s="16">
        <f>'[1]Activos Consolidados'!L88</f>
        <v>0</v>
      </c>
      <c r="F88" s="16" t="str">
        <f>'[1]Activos Consolidados'!N88</f>
        <v>NA</v>
      </c>
      <c r="G88" s="14" t="str">
        <f>'[1]Activos Consolidados'!O88</f>
        <v>NA</v>
      </c>
      <c r="H88" s="14" t="str">
        <f>'[1]Activos Consolidados'!P88</f>
        <v>NA</v>
      </c>
      <c r="I88" s="17" t="str">
        <f>'[1]Activos Consolidados'!AO70</f>
        <v>INFORMACIÓN PÚBLICA</v>
      </c>
    </row>
    <row r="89" spans="1:9" ht="38.25" x14ac:dyDescent="0.25">
      <c r="A89" s="14" t="str">
        <f>'[1]Activos Consolidados'!H89</f>
        <v>REGISTROS Y CONTROLES</v>
      </c>
      <c r="B89" s="14" t="str">
        <f>'[1]Activos Consolidados'!I89</f>
        <v>Firewall</v>
      </c>
      <c r="C89" s="15" t="str">
        <f>'[1]Activos Consolidados'!J89</f>
        <v>Dispositivo o software de seguridad encargado de controlar y filtrar el tráfico de red, protegiendo la infraestructura institucional frente a accesos no autorizados o amenazas externas.</v>
      </c>
      <c r="D89" s="16">
        <f>'[1]Activos Consolidados'!K89</f>
        <v>0</v>
      </c>
      <c r="E89" s="16">
        <f>'[1]Activos Consolidados'!L89</f>
        <v>0</v>
      </c>
      <c r="F89" s="16" t="str">
        <f>'[1]Activos Consolidados'!N89</f>
        <v>NA</v>
      </c>
      <c r="G89" s="14" t="str">
        <f>'[1]Activos Consolidados'!O89</f>
        <v>NA</v>
      </c>
      <c r="H89" s="14" t="str">
        <f>'[1]Activos Consolidados'!P89</f>
        <v>NA</v>
      </c>
      <c r="I89" s="17" t="e">
        <f>'[1]Activos Consolidados'!#REF!</f>
        <v>#REF!</v>
      </c>
    </row>
    <row r="90" spans="1:9" ht="38.25" x14ac:dyDescent="0.25">
      <c r="A90" s="14" t="str">
        <f>'[1]Activos Consolidados'!H90</f>
        <v>REGISTROS Y CONTROLES</v>
      </c>
      <c r="B90" s="14" t="str">
        <f>'[1]Activos Consolidados'!I90</f>
        <v>Centros de Datos Local y Externo</v>
      </c>
      <c r="C90" s="15" t="str">
        <f>'[1]Activos Consolidados'!J90</f>
        <v>Infraestructuras tecnológicas, internas y de terceros, destinadas al alojamiento seguro de los sistemas, aplicaciones y bases de datos institucionales.</v>
      </c>
      <c r="D90" s="16">
        <f>'[1]Activos Consolidados'!K90</f>
        <v>0</v>
      </c>
      <c r="E90" s="16">
        <f>'[1]Activos Consolidados'!L90</f>
        <v>0</v>
      </c>
      <c r="F90" s="16" t="str">
        <f>'[1]Activos Consolidados'!N90</f>
        <v>NA</v>
      </c>
      <c r="G90" s="14" t="str">
        <f>'[1]Activos Consolidados'!O90</f>
        <v>NA</v>
      </c>
      <c r="H90" s="14" t="str">
        <f>'[1]Activos Consolidados'!P90</f>
        <v>NA</v>
      </c>
      <c r="I90" s="17" t="e">
        <f>'[1]Activos Consolidados'!#REF!</f>
        <v>#REF!</v>
      </c>
    </row>
    <row r="91" spans="1:9" ht="38.25" x14ac:dyDescent="0.25">
      <c r="A91" s="14" t="str">
        <f>'[1]Activos Consolidados'!H91</f>
        <v>REGISTROS Y CONTROLES</v>
      </c>
      <c r="B91" s="14" t="str">
        <f>'[1]Activos Consolidados'!I91</f>
        <v>Servicios de Dominio - DNS, DHCP, Directorio Activo</v>
      </c>
      <c r="C91" s="15" t="str">
        <f>'[1]Activos Consolidados'!J91</f>
        <v>Conjunto de servicios que gestionan la resolución de nombres, asignación de direcciones IP y autenticación de usuarios, garantizando la administración centralizada de la red.</v>
      </c>
      <c r="D91" s="16">
        <f>'[1]Activos Consolidados'!K91</f>
        <v>0</v>
      </c>
      <c r="E91" s="16">
        <f>'[1]Activos Consolidados'!L91</f>
        <v>0</v>
      </c>
      <c r="F91" s="16" t="str">
        <f>'[1]Activos Consolidados'!N91</f>
        <v>NA</v>
      </c>
      <c r="G91" s="14" t="str">
        <f>'[1]Activos Consolidados'!O91</f>
        <v>NA</v>
      </c>
      <c r="H91" s="14" t="str">
        <f>'[1]Activos Consolidados'!P91</f>
        <v>NA</v>
      </c>
      <c r="I91" s="17" t="e">
        <f>'[1]Activos Consolidados'!#REF!</f>
        <v>#REF!</v>
      </c>
    </row>
    <row r="92" spans="1:9" ht="38.25" x14ac:dyDescent="0.25">
      <c r="A92" s="14" t="str">
        <f>'[1]Activos Consolidados'!H92</f>
        <v>REGISTROS Y CONTROLES</v>
      </c>
      <c r="B92" s="14" t="str">
        <f>'[1]Activos Consolidados'!I92</f>
        <v xml:space="preserve">Internet y Canales de Datos </v>
      </c>
      <c r="C92" s="15" t="str">
        <f>'[1]Activos Consolidados'!J92</f>
        <v>Servicios de conectividad que permiten la comunicación institucional con redes externas, asegurando la disponibilidad, velocidad y estabilidad del acceso a Internet.</v>
      </c>
      <c r="D92" s="16">
        <f>'[1]Activos Consolidados'!K92</f>
        <v>0</v>
      </c>
      <c r="E92" s="16">
        <f>'[1]Activos Consolidados'!L92</f>
        <v>0</v>
      </c>
      <c r="F92" s="16" t="str">
        <f>'[1]Activos Consolidados'!N92</f>
        <v>NA</v>
      </c>
      <c r="G92" s="14" t="str">
        <f>'[1]Activos Consolidados'!O92</f>
        <v>NA</v>
      </c>
      <c r="H92" s="14" t="str">
        <f>'[1]Activos Consolidados'!P92</f>
        <v>NA</v>
      </c>
      <c r="I92" s="17" t="e">
        <f>'[1]Activos Consolidados'!#REF!</f>
        <v>#REF!</v>
      </c>
    </row>
    <row r="93" spans="1:9" ht="25.5" x14ac:dyDescent="0.25">
      <c r="A93" s="14" t="str">
        <f>'[1]Activos Consolidados'!H93</f>
        <v>REGISTROS Y CONTROLES</v>
      </c>
      <c r="B93" s="14" t="str">
        <f>'[1]Activos Consolidados'!I93</f>
        <v>Servicios de Telefonia IP</v>
      </c>
      <c r="C93" s="15" t="str">
        <f>'[1]Activos Consolidados'!J93</f>
        <v>Sistema de comunicación basado en tecnología de voz sobre IP que facilita llamadas internas y externas a través de la red institucional.</v>
      </c>
      <c r="D93" s="16">
        <f>'[1]Activos Consolidados'!K93</f>
        <v>0</v>
      </c>
      <c r="E93" s="16">
        <f>'[1]Activos Consolidados'!L93</f>
        <v>0</v>
      </c>
      <c r="F93" s="16" t="str">
        <f>'[1]Activos Consolidados'!N93</f>
        <v>NA</v>
      </c>
      <c r="G93" s="14" t="str">
        <f>'[1]Activos Consolidados'!O93</f>
        <v>NA</v>
      </c>
      <c r="H93" s="14" t="str">
        <f>'[1]Activos Consolidados'!P93</f>
        <v>NA</v>
      </c>
      <c r="I93" s="17" t="str">
        <f>'[1]Activos Consolidados'!AO71</f>
        <v>INFORMACIÓN PÚBLICA</v>
      </c>
    </row>
    <row r="94" spans="1:9" ht="38.25" x14ac:dyDescent="0.25">
      <c r="A94" s="14" t="str">
        <f>'[1]Activos Consolidados'!H94</f>
        <v>REGISTROS Y CONTROLES</v>
      </c>
      <c r="B94" s="14" t="str">
        <f>'[1]Activos Consolidados'!I94</f>
        <v xml:space="preserve">Suite de Google Wokspace </v>
      </c>
      <c r="C94" s="15" t="str">
        <f>'[1]Activos Consolidados'!J94</f>
        <v>Plataforma de productividad en la nube que incluye servicios institucionales como Gmail, Drive, Meet, Docs y otras herramientas colaborativas para la gestión académica y administrativa.</v>
      </c>
      <c r="D94" s="16">
        <f>'[1]Activos Consolidados'!K94</f>
        <v>0</v>
      </c>
      <c r="E94" s="16">
        <f>'[1]Activos Consolidados'!L94</f>
        <v>0</v>
      </c>
      <c r="F94" s="16" t="str">
        <f>'[1]Activos Consolidados'!N94</f>
        <v>NA</v>
      </c>
      <c r="G94" s="14" t="str">
        <f>'[1]Activos Consolidados'!O94</f>
        <v>NA</v>
      </c>
      <c r="H94" s="14" t="str">
        <f>'[1]Activos Consolidados'!P94</f>
        <v>NA</v>
      </c>
      <c r="I94" s="17" t="str">
        <f>'[1]Activos Consolidados'!AO72</f>
        <v>INFORMACIÓN PÚBLICA</v>
      </c>
    </row>
    <row r="95" spans="1:9" ht="38.25" x14ac:dyDescent="0.25">
      <c r="A95" s="14" t="str">
        <f>'[1]Activos Consolidados'!H95</f>
        <v>REGISTROS Y CONTROLES</v>
      </c>
      <c r="B95" s="14" t="str">
        <f>'[1]Activos Consolidados'!I95</f>
        <v xml:space="preserve">Soporte Correo Electronico </v>
      </c>
      <c r="C95" s="15" t="str">
        <f>'[1]Activos Consolidados'!J95</f>
        <v>Servicio técnico orientado a garantizar la continuidad, configuración y seguridad del correo institucional, incluyendo la gestión de usuarios y resolución de incidentes.</v>
      </c>
      <c r="D95" s="16">
        <f>'[1]Activos Consolidados'!K95</f>
        <v>0</v>
      </c>
      <c r="E95" s="16">
        <f>'[1]Activos Consolidados'!L95</f>
        <v>0</v>
      </c>
      <c r="F95" s="16" t="str">
        <f>'[1]Activos Consolidados'!N95</f>
        <v>NA</v>
      </c>
      <c r="G95" s="14" t="str">
        <f>'[1]Activos Consolidados'!O95</f>
        <v>NA</v>
      </c>
      <c r="H95" s="14" t="str">
        <f>'[1]Activos Consolidados'!P95</f>
        <v>NA</v>
      </c>
      <c r="I95" s="17" t="str">
        <f>'[1]Activos Consolidados'!AO73</f>
        <v>INFORMACIÓN PÚBLICA</v>
      </c>
    </row>
    <row r="96" spans="1:9" ht="38.25" x14ac:dyDescent="0.25">
      <c r="A96" s="14" t="str">
        <f>'[1]Activos Consolidados'!H96</f>
        <v>REGISTROS Y CONTROLES</v>
      </c>
      <c r="B96" s="14" t="str">
        <f>'[1]Activos Consolidados'!I96</f>
        <v xml:space="preserve">Soporte Portal Web </v>
      </c>
      <c r="C96" s="15" t="str">
        <f>'[1]Activos Consolidados'!J96</f>
        <v>Gestión y mantenimiento del sitio web institucional, asegurando su disponibilidad, actualización de contenidos y correcto funcionamiento técnico.</v>
      </c>
      <c r="D96" s="16">
        <f>'[1]Activos Consolidados'!K96</f>
        <v>0</v>
      </c>
      <c r="E96" s="16">
        <f>'[1]Activos Consolidados'!L96</f>
        <v>0</v>
      </c>
      <c r="F96" s="16" t="str">
        <f>'[1]Activos Consolidados'!N96</f>
        <v>NA</v>
      </c>
      <c r="G96" s="14" t="str">
        <f>'[1]Activos Consolidados'!O96</f>
        <v>NA</v>
      </c>
      <c r="H96" s="14" t="str">
        <f>'[1]Activos Consolidados'!P96</f>
        <v>NA</v>
      </c>
      <c r="I96" s="17" t="str">
        <f>'[1]Activos Consolidados'!AO74</f>
        <v>INFORMACIÓN PÚBLICA</v>
      </c>
    </row>
    <row r="97" spans="1:9" ht="105" customHeight="1" x14ac:dyDescent="0.25">
      <c r="A97" s="14" t="str">
        <f>'[1]Activos Consolidados'!H97</f>
        <v>REGISTROS Y CONTROLES</v>
      </c>
      <c r="B97" s="14" t="str">
        <f>'[1]Activos Consolidados'!I97</f>
        <v xml:space="preserve">Servicio de acceso remoto </v>
      </c>
      <c r="C97" s="15" t="str">
        <f>'[1]Activos Consolidados'!J97</f>
        <v>Mecanismo que permite a los usuarios autorizados conectarse de forma segura a los sistemas y recursos institucionales desde ubicaciones externas.</v>
      </c>
      <c r="D97" s="16">
        <f>'[1]Activos Consolidados'!K97</f>
        <v>0</v>
      </c>
      <c r="E97" s="16">
        <f>'[1]Activos Consolidados'!L97</f>
        <v>0</v>
      </c>
      <c r="F97" s="16" t="str">
        <f>'[1]Activos Consolidados'!N97</f>
        <v>NA</v>
      </c>
      <c r="G97" s="14" t="str">
        <f>'[1]Activos Consolidados'!O97</f>
        <v>NA</v>
      </c>
      <c r="H97" s="14" t="str">
        <f>'[1]Activos Consolidados'!P97</f>
        <v>NA</v>
      </c>
      <c r="I97" s="17" t="str">
        <f>'[1]Activos Consolidados'!AO75</f>
        <v>INFORMACIÓN PÚBLICA</v>
      </c>
    </row>
    <row r="98" spans="1:9" ht="25.5" x14ac:dyDescent="0.25">
      <c r="A98" s="14" t="str">
        <f>'[1]Activos Consolidados'!H98</f>
        <v>REGISTROS Y CONTROLES</v>
      </c>
      <c r="B98" s="14" t="str">
        <f>'[1]Activos Consolidados'!I98</f>
        <v>Mesa de ayuda</v>
      </c>
      <c r="C98" s="15" t="str">
        <f>'[1]Activos Consolidados'!J98</f>
        <v>Plataforma de atención y soporte técnico para usuarios institucionales, que gestiona solicitudes, incidentes y requerimientos tecnológicos.</v>
      </c>
      <c r="D98" s="16">
        <f>'[1]Activos Consolidados'!K98</f>
        <v>0</v>
      </c>
      <c r="E98" s="16">
        <f>'[1]Activos Consolidados'!L98</f>
        <v>0</v>
      </c>
      <c r="F98" s="16" t="str">
        <f>'[1]Activos Consolidados'!N98</f>
        <v>NA</v>
      </c>
      <c r="G98" s="14" t="str">
        <f>'[1]Activos Consolidados'!O98</f>
        <v>NA</v>
      </c>
      <c r="H98" s="14" t="str">
        <f>'[1]Activos Consolidados'!P98</f>
        <v>NA</v>
      </c>
      <c r="I98" s="17" t="str">
        <f>'[1]Activos Consolidados'!AO76</f>
        <v>INFORMACIÓN PÚBLICA</v>
      </c>
    </row>
    <row r="99" spans="1:9" ht="38.25" x14ac:dyDescent="0.25">
      <c r="A99" s="14" t="str">
        <f>'[1]Activos Consolidados'!H99</f>
        <v>REGISTROS Y CONTROLES</v>
      </c>
      <c r="B99" s="14" t="str">
        <f>'[1]Activos Consolidados'!I99</f>
        <v>Limesurvey</v>
      </c>
      <c r="C99" s="15" t="str">
        <f>'[1]Activos Consolidados'!J99</f>
        <v>Herramienta digital para la creación, gestión y análisis de encuestas en línea, utilizada para procesos institucionales de evaluación y recolección de información.</v>
      </c>
      <c r="D99" s="16">
        <f>'[1]Activos Consolidados'!K99</f>
        <v>0</v>
      </c>
      <c r="E99" s="16">
        <f>'[1]Activos Consolidados'!L99</f>
        <v>0</v>
      </c>
      <c r="F99" s="16" t="str">
        <f>'[1]Activos Consolidados'!N99</f>
        <v>NA</v>
      </c>
      <c r="G99" s="14" t="str">
        <f>'[1]Activos Consolidados'!O99</f>
        <v>NA</v>
      </c>
      <c r="H99" s="14" t="str">
        <f>'[1]Activos Consolidados'!P99</f>
        <v>NA</v>
      </c>
      <c r="I99" s="17" t="str">
        <f>'[1]Activos Consolidados'!AO77</f>
        <v>INFORMACIÓN PÚBLICA</v>
      </c>
    </row>
    <row r="100" spans="1:9" ht="25.5" x14ac:dyDescent="0.25">
      <c r="A100" s="14" t="str">
        <f>'[1]Activos Consolidados'!H100</f>
        <v>REGISTROS Y CONTROLES</v>
      </c>
      <c r="B100" s="14" t="str">
        <f>'[1]Activos Consolidados'!I100</f>
        <v>REGISTROS Y CONTROLES DE GESTIÓN  INSTITUCIONAL</v>
      </c>
      <c r="C100" s="15" t="str">
        <f>'[1]Activos Consolidados'!J100</f>
        <v>Actas de reuniones, apoyo institucional TIC, supervisiones de ordenes de trabajo</v>
      </c>
      <c r="D100" s="16">
        <f>'[1]Activos Consolidados'!K100</f>
        <v>0</v>
      </c>
      <c r="E100" s="16">
        <f>'[1]Activos Consolidados'!L100</f>
        <v>0</v>
      </c>
      <c r="F100" s="16" t="str">
        <f>'[1]Activos Consolidados'!N100</f>
        <v>NA</v>
      </c>
      <c r="G100" s="14" t="str">
        <f>'[1]Activos Consolidados'!O100</f>
        <v>NA</v>
      </c>
      <c r="H100" s="14" t="str">
        <f>'[1]Activos Consolidados'!P100</f>
        <v>NA</v>
      </c>
      <c r="I100" s="17" t="str">
        <f>'[1]Activos Consolidados'!AO82</f>
        <v>INFORMACIÓN PÚBLICA</v>
      </c>
    </row>
    <row r="101" spans="1:9" ht="38.25" x14ac:dyDescent="0.25">
      <c r="A101" s="14" t="str">
        <f>'[1]Activos Consolidados'!H101</f>
        <v>REGISTROS Y CONTROLES</v>
      </c>
      <c r="B101" s="14" t="str">
        <f>'[1]Activos Consolidados'!I101</f>
        <v>REGISTROS Y CONTROLES DE SERVICIOS TECNOLÓGICOS</v>
      </c>
      <c r="C101" s="15" t="str">
        <f>'[1]Activos Consolidados'!J101</f>
        <v>Administración de Inventario Hardware y Software, Soporte tecnico, Servicio de Aulas de Informatica,  servicio mesa de ayuda, informes y estadísticas, servicio de impresión, servicio de copia de información</v>
      </c>
      <c r="D101" s="16">
        <f>'[1]Activos Consolidados'!K101</f>
        <v>0</v>
      </c>
      <c r="E101" s="16">
        <f>'[1]Activos Consolidados'!L101</f>
        <v>0</v>
      </c>
      <c r="F101" s="16" t="str">
        <f>'[1]Activos Consolidados'!N101</f>
        <v>NA</v>
      </c>
      <c r="G101" s="14" t="str">
        <f>'[1]Activos Consolidados'!O101</f>
        <v>NA</v>
      </c>
      <c r="H101" s="14" t="str">
        <f>'[1]Activos Consolidados'!P101</f>
        <v>NA</v>
      </c>
      <c r="I101" s="17" t="str">
        <f>'[1]Activos Consolidados'!AO83</f>
        <v>INFORMACIÓN PÚBLICA</v>
      </c>
    </row>
    <row r="102" spans="1:9" ht="38.25" x14ac:dyDescent="0.25">
      <c r="A102" s="14" t="str">
        <f>'[1]Activos Consolidados'!H102</f>
        <v>REGISTROS Y CONTROLES</v>
      </c>
      <c r="B102" s="14" t="str">
        <f>'[1]Activos Consolidados'!I102</f>
        <v>REGISTROS Y CONTROLES TÉCNICOS</v>
      </c>
      <c r="C102" s="15" t="str">
        <f>'[1]Activos Consolidados'!J102</f>
        <v>Documentos y formatos que evidencian las actividades de mantenimiento, configuración, inventario y soporte técnico realizadas sobre los equipos y sistemas tecnológicos institucionales</v>
      </c>
      <c r="D102" s="16">
        <f>'[1]Activos Consolidados'!K102</f>
        <v>0</v>
      </c>
      <c r="E102" s="16">
        <f>'[1]Activos Consolidados'!L102</f>
        <v>0</v>
      </c>
      <c r="F102" s="16" t="str">
        <f>'[1]Activos Consolidados'!N102</f>
        <v>NA</v>
      </c>
      <c r="G102" s="14" t="str">
        <f>'[1]Activos Consolidados'!O102</f>
        <v>NA</v>
      </c>
      <c r="H102" s="14" t="str">
        <f>'[1]Activos Consolidados'!P102</f>
        <v>NA</v>
      </c>
      <c r="I102" s="17" t="str">
        <f>'[1]Activos Consolidados'!AO84</f>
        <v>INFORMACIÓN PÚBLICA</v>
      </c>
    </row>
    <row r="103" spans="1:9" ht="38.25" x14ac:dyDescent="0.25">
      <c r="A103" s="14" t="str">
        <f>'[1]Activos Consolidados'!H103</f>
        <v>EQUIPOS DE COMPUTO</v>
      </c>
      <c r="B103" s="14" t="str">
        <f>'[1]Activos Consolidados'!I103</f>
        <v>EQUIPOS DE COMPUTO DE LA OFICINA TIC</v>
      </c>
      <c r="C103" s="15" t="str">
        <f>'[1]Activos Consolidados'!J103</f>
        <v>Conjunto de equipos informáticos asignados al personal del área TIC para la gestión, monitoreo y soporte de los servicios tecnológicos institucionales.</v>
      </c>
      <c r="D103" s="16">
        <f>'[1]Activos Consolidados'!K103</f>
        <v>0</v>
      </c>
      <c r="E103" s="16">
        <f>'[1]Activos Consolidados'!L103</f>
        <v>0</v>
      </c>
      <c r="F103" s="16" t="str">
        <f>'[1]Activos Consolidados'!N103</f>
        <v>NA</v>
      </c>
      <c r="G103" s="14" t="str">
        <f>'[1]Activos Consolidados'!O103</f>
        <v>NA</v>
      </c>
      <c r="H103" s="14" t="str">
        <f>'[1]Activos Consolidados'!P103</f>
        <v>NA</v>
      </c>
      <c r="I103" s="17" t="str">
        <f>'[1]Activos Consolidados'!AO85</f>
        <v>INFORMACIÓN PÚBLICA</v>
      </c>
    </row>
    <row r="104" spans="1:9" ht="38.25" x14ac:dyDescent="0.25">
      <c r="A104" s="14" t="str">
        <f>'[1]Activos Consolidados'!H104</f>
        <v>EQUIPOS DE COMPUTO</v>
      </c>
      <c r="B104" s="14" t="str">
        <f>'[1]Activos Consolidados'!I104</f>
        <v>EQUIPO DE CÓMPUTO JEFE DE LA OFICINA TIC</v>
      </c>
      <c r="C104" s="15" t="str">
        <f>'[1]Activos Consolidados'!J104</f>
        <v>Equipo informático asignado al jefe de la Oficina TIC para el ejercicio de sus funciones de dirección, coordinación y supervisión de la infraestructura tecnológica institucional.</v>
      </c>
      <c r="D104" s="16">
        <f>'[1]Activos Consolidados'!K104</f>
        <v>0</v>
      </c>
      <c r="E104" s="16">
        <f>'[1]Activos Consolidados'!L104</f>
        <v>0</v>
      </c>
      <c r="F104" s="16" t="str">
        <f>'[1]Activos Consolidados'!N104</f>
        <v>NA</v>
      </c>
      <c r="G104" s="14" t="str">
        <f>'[1]Activos Consolidados'!O104</f>
        <v>NA</v>
      </c>
      <c r="H104" s="14" t="str">
        <f>'[1]Activos Consolidados'!P104</f>
        <v>NA</v>
      </c>
      <c r="I104" s="17" t="str">
        <f>'[1]Activos Consolidados'!AO86</f>
        <v>INFORMACIÓN PÚBLICA</v>
      </c>
    </row>
    <row r="105" spans="1:9" ht="51" x14ac:dyDescent="0.25">
      <c r="A105" s="14" t="str">
        <f>'[1]Activos Consolidados'!H105</f>
        <v>ACTOS ADMINISTRATIVOS</v>
      </c>
      <c r="B105" s="14" t="str">
        <f>'[1]Activos Consolidados'!I105</f>
        <v>CIRCULARES</v>
      </c>
      <c r="C105" s="15" t="str">
        <f>'[1]Activos Consolidados'!J105</f>
        <v>Documentos oficiales emitidos por la Vicerrectoría Académica que comunican directrices, orientaciones, decisiones y disposiciones académicas a las facultades, programas y dependencias, garantizando la difusión formal y oportuna de información institucional.</v>
      </c>
      <c r="D105" s="16" t="str">
        <f>'[1]Activos Consolidados'!K105</f>
        <v>CASTELLANO</v>
      </c>
      <c r="E105" s="16" t="str">
        <f>'[1]Activos Consolidados'!L105</f>
        <v>ELECTRONICO/PAPEL</v>
      </c>
      <c r="F105" s="16" t="str">
        <f>'[1]Activos Consolidados'!N105</f>
        <v>.docx, .pdf</v>
      </c>
      <c r="G105" s="14" t="str">
        <f>'[1]Activos Consolidados'!O105</f>
        <v>Se encuentra disponible para consulta en la unidad compartida de la Vicerectoría Académica</v>
      </c>
      <c r="H105" s="14" t="str">
        <f>'[1]Activos Consolidados'!P105</f>
        <v>www.universidadmayor.edu.co</v>
      </c>
      <c r="I105" s="17" t="str">
        <f>'[1]Activos Consolidados'!AO88</f>
        <v>INFORMACIÓN PÚBLICA CLASIFICADA</v>
      </c>
    </row>
    <row r="106" spans="1:9" ht="51" x14ac:dyDescent="0.25">
      <c r="A106" s="14" t="str">
        <f>'[1]Activos Consolidados'!H106</f>
        <v>ACTOS ADMINISTRATIVOS</v>
      </c>
      <c r="B106" s="14" t="str">
        <f>'[1]Activos Consolidados'!I106</f>
        <v>PROGRAMAS DE ACTUALIZACIÓN Y PERFECCIONAMIENTO DOCENTE</v>
      </c>
      <c r="C106" s="15" t="str">
        <f>'[1]Activos Consolidados'!J106</f>
        <v>Conjunto de documentos, registros y planes que contienen la oferta, ejecución y seguimiento de actividades de formación, capacitación y desarrollo profesional dirigidas a los docentes, orientadas a fortalecer sus competencias pedagógicas, investigativas y disciplinares.</v>
      </c>
      <c r="D106" s="16" t="str">
        <f>'[1]Activos Consolidados'!K106</f>
        <v>CASTELLANO</v>
      </c>
      <c r="E106" s="16" t="str">
        <f>'[1]Activos Consolidados'!L106</f>
        <v>ELECTRONICO</v>
      </c>
      <c r="F106" s="16" t="str">
        <f>'[1]Activos Consolidados'!N106</f>
        <v>.pdf</v>
      </c>
      <c r="G106" s="14" t="str">
        <f>'[1]Activos Consolidados'!O106</f>
        <v>Se encuentra disponible para consulta en la unidad compartida de la Vicerectoría Académica</v>
      </c>
      <c r="H106" s="14" t="str">
        <f>'[1]Activos Consolidados'!P106</f>
        <v>www.universidadmayor.edu.co</v>
      </c>
      <c r="I106" s="17" t="str">
        <f>'[1]Activos Consolidados'!AO91</f>
        <v>INFORMACIÓN PÚBLICA CLASIFICADA</v>
      </c>
    </row>
    <row r="107" spans="1:9" ht="51" x14ac:dyDescent="0.25">
      <c r="A107" s="14" t="str">
        <f>'[1]Activos Consolidados'!H107</f>
        <v>REPOSITORIOS</v>
      </c>
      <c r="B107" s="14" t="str">
        <f>'[1]Activos Consolidados'!I107</f>
        <v>CARPETA VICERECTORIA ACADÉMICA</v>
      </c>
      <c r="C107" s="15" t="str">
        <f>'[1]Activos Consolidados'!J107</f>
        <v>Repositorio digital que reúne la documentación oficial generada y gestionada por la Vicerrectoría Académica, incluyendo comunicaciones, resoluciones, informes, planes, circulares y soportes administrativos relacionados con la gestión académica institucional.</v>
      </c>
      <c r="D107" s="16">
        <f>'[1]Activos Consolidados'!K107</f>
        <v>0</v>
      </c>
      <c r="E107" s="16" t="str">
        <f>'[1]Activos Consolidados'!L107</f>
        <v>ELECTRONICO</v>
      </c>
      <c r="F107" s="16" t="str">
        <f>'[1]Activos Consolidados'!N107</f>
        <v>NA</v>
      </c>
      <c r="G107" s="14" t="str">
        <f>'[1]Activos Consolidados'!O107</f>
        <v>NA</v>
      </c>
      <c r="H107" s="14" t="str">
        <f>'[1]Activos Consolidados'!P107</f>
        <v>NA</v>
      </c>
      <c r="I107" s="17" t="e">
        <f>'[1]Activos Consolidados'!#REF!</f>
        <v>#REF!</v>
      </c>
    </row>
    <row r="108" spans="1:9" ht="63.75" x14ac:dyDescent="0.25">
      <c r="A108" s="14" t="str">
        <f>'[1]Activos Consolidados'!H108</f>
        <v>ACTAS</v>
      </c>
      <c r="B108" s="14" t="str">
        <f>'[1]Activos Consolidados'!I108</f>
        <v>ACTAS DE COMITÉ DE ADMISIONES</v>
      </c>
      <c r="C108" s="15" t="str">
        <f>'[1]Activos Consolidados'!J108</f>
        <v>Documentos oficiales que registran las decisiones, criterios, deliberaciones y resultados emitidos por el Comité de Admisiones respecto a la valoración de aspirantes, procesos de ingreso y lineamientos académicos asociados, garantizando trazabilidad y soporte institucional.</v>
      </c>
      <c r="D108" s="16" t="str">
        <f>'[1]Activos Consolidados'!K108</f>
        <v>CASTELLANO</v>
      </c>
      <c r="E108" s="16" t="str">
        <f>'[1]Activos Consolidados'!L108</f>
        <v>ELECTRONICO/PAPEL</v>
      </c>
      <c r="F108" s="16" t="str">
        <f>'[1]Activos Consolidados'!N108</f>
        <v>.docx, .pdf</v>
      </c>
      <c r="G108" s="14" t="str">
        <f>'[1]Activos Consolidados'!O108</f>
        <v>Se encuentra disponible para consulta en la unidad compartida del área de admisiones</v>
      </c>
      <c r="H108" s="14" t="str">
        <f>'[1]Activos Consolidados'!P108</f>
        <v>NA</v>
      </c>
      <c r="I108" s="17" t="e">
        <f>'[1]Activos Consolidados'!#REF!</f>
        <v>#REF!</v>
      </c>
    </row>
    <row r="109" spans="1:9" ht="38.25" x14ac:dyDescent="0.25">
      <c r="A109" s="14" t="str">
        <f>'[1]Activos Consolidados'!H109</f>
        <v>HISTORIAS ACADÉMICAS</v>
      </c>
      <c r="B109" s="14" t="str">
        <f>'[1]Activos Consolidados'!I109</f>
        <v>HISTORIAS ACADÉMICAS</v>
      </c>
      <c r="C109" s="15" t="str">
        <f>'[1]Activos Consolidados'!J109</f>
        <v>Conjunto de registros oficiales que contienen la trayectoria académica de cada estudiante, incluyendo asignaturas cursadas, calificaciones, estados académicos y antecedentes institucionales.</v>
      </c>
      <c r="D109" s="16" t="str">
        <f>'[1]Activos Consolidados'!K109</f>
        <v>CASTELLANO</v>
      </c>
      <c r="E109" s="16" t="str">
        <f>'[1]Activos Consolidados'!L109</f>
        <v>ELECTRONICO/PAPEL</v>
      </c>
      <c r="F109" s="16" t="str">
        <f>'[1]Activos Consolidados'!N109</f>
        <v>.docx, .pdf</v>
      </c>
      <c r="G109" s="14" t="str">
        <f>'[1]Activos Consolidados'!O109</f>
        <v>Se encuentra disponible para consulta en la unidad compartida del área de admisiones</v>
      </c>
      <c r="H109" s="14" t="str">
        <f>'[1]Activos Consolidados'!P109</f>
        <v>NA</v>
      </c>
      <c r="I109" s="17" t="e">
        <f>'[1]Activos Consolidados'!#REF!</f>
        <v>#REF!</v>
      </c>
    </row>
    <row r="110" spans="1:9" ht="38.25" x14ac:dyDescent="0.25">
      <c r="A110" s="14" t="str">
        <f>'[1]Activos Consolidados'!H110</f>
        <v>PROCESOS DE ADMISIÓN</v>
      </c>
      <c r="B110" s="14" t="str">
        <f>'[1]Activos Consolidados'!I110</f>
        <v>PROCESOS DE ADMISIÓN</v>
      </c>
      <c r="C110" s="15" t="str">
        <f>'[1]Activos Consolidados'!J110</f>
        <v>Documentación y registros que soportan las etapas de inscripción, evaluación, selección y aceptación de aspirantes a los programas académicos de la Universidad.</v>
      </c>
      <c r="D110" s="16" t="str">
        <f>'[1]Activos Consolidados'!K110</f>
        <v>CASTELLANO</v>
      </c>
      <c r="E110" s="16" t="str">
        <f>'[1]Activos Consolidados'!L110</f>
        <v>ELECTRONICO/PAPEL</v>
      </c>
      <c r="F110" s="16" t="str">
        <f>'[1]Activos Consolidados'!N110</f>
        <v>.docx, .pdf</v>
      </c>
      <c r="G110" s="14" t="str">
        <f>'[1]Activos Consolidados'!O110</f>
        <v>Se encuentra disponible para consulta en la unidad compartida del área de admisiones</v>
      </c>
      <c r="H110" s="14" t="str">
        <f>'[1]Activos Consolidados'!P110</f>
        <v>NA</v>
      </c>
      <c r="I110" s="17" t="str">
        <f>'[1]Activos Consolidados'!AO92</f>
        <v>INFORMACIÓN PÚBLICA CLASIFICADA</v>
      </c>
    </row>
    <row r="111" spans="1:9" ht="38.25" x14ac:dyDescent="0.25">
      <c r="A111" s="14" t="str">
        <f>'[1]Activos Consolidados'!H111</f>
        <v>REGISTROS ACADÉMICOS</v>
      </c>
      <c r="B111" s="14" t="str">
        <f>'[1]Activos Consolidados'!I111</f>
        <v>REGISTROS DE NOVEDADES Y SITUACIONES ACADÉMICAS</v>
      </c>
      <c r="C111" s="15" t="str">
        <f>'[1]Activos Consolidados'!J111</f>
        <v>Información institucional que consolida datos administrativos y académicos de los estudiantes, como matrículas, certificados, estados académicos, convalidaciones y demás trámites académicos formales.</v>
      </c>
      <c r="D111" s="16" t="str">
        <f>'[1]Activos Consolidados'!K111</f>
        <v>CASTELLANO</v>
      </c>
      <c r="E111" s="16" t="str">
        <f>'[1]Activos Consolidados'!L111</f>
        <v>ELECTRONICO/PAPEL</v>
      </c>
      <c r="F111" s="16" t="str">
        <f>'[1]Activos Consolidados'!N111</f>
        <v>.docx, .pdf</v>
      </c>
      <c r="G111" s="14" t="str">
        <f>'[1]Activos Consolidados'!O111</f>
        <v>Se encuentra disponible para consulta en la unidad compartida del área de admisiones</v>
      </c>
      <c r="H111" s="14" t="str">
        <f>'[1]Activos Consolidados'!P111</f>
        <v>NA</v>
      </c>
      <c r="I111" s="17" t="e">
        <f>'[1]Activos Consolidados'!#REF!</f>
        <v>#REF!</v>
      </c>
    </row>
    <row r="112" spans="1:9" ht="51" x14ac:dyDescent="0.25">
      <c r="A112" s="14" t="str">
        <f>'[1]Activos Consolidados'!H106</f>
        <v>ACTOS ADMINISTRATIVOS</v>
      </c>
      <c r="B112" s="14" t="str">
        <f>'[1]Activos Consolidados'!I106</f>
        <v>PROGRAMAS DE ACTUALIZACIÓN Y PERFECCIONAMIENTO DOCENTE</v>
      </c>
      <c r="C112" s="15" t="str">
        <f>'[1]Activos Consolidados'!J106</f>
        <v>Conjunto de documentos, registros y planes que contienen la oferta, ejecución y seguimiento de actividades de formación, capacitación y desarrollo profesional dirigidas a los docentes, orientadas a fortalecer sus competencias pedagógicas, investigativas y disciplinares.</v>
      </c>
      <c r="D112" s="16" t="str">
        <f>'[1]Activos Consolidados'!K106</f>
        <v>CASTELLANO</v>
      </c>
      <c r="E112" s="16" t="str">
        <f>'[1]Activos Consolidados'!L106</f>
        <v>ELECTRONICO</v>
      </c>
      <c r="F112" s="16" t="str">
        <f>'[1]Activos Consolidados'!N106</f>
        <v>.pdf</v>
      </c>
      <c r="G112" s="14" t="str">
        <f>'[1]Activos Consolidados'!O106</f>
        <v>Se encuentra disponible para consulta en la unidad compartida de la Vicerectoría Académica</v>
      </c>
      <c r="H112" s="14" t="str">
        <f>'[1]Activos Consolidados'!P106</f>
        <v>www.universidadmayor.edu.co</v>
      </c>
      <c r="I112" s="17" t="e">
        <f>'[1]Activos Consolidados'!#REF!</f>
        <v>#REF!</v>
      </c>
    </row>
    <row r="113" spans="1:9" ht="51" x14ac:dyDescent="0.25">
      <c r="A113" s="14" t="str">
        <f>'[1]Activos Consolidados'!H107</f>
        <v>REPOSITORIOS</v>
      </c>
      <c r="B113" s="14" t="str">
        <f>'[1]Activos Consolidados'!I107</f>
        <v>CARPETA VICERECTORIA ACADÉMICA</v>
      </c>
      <c r="C113" s="15" t="str">
        <f>'[1]Activos Consolidados'!J107</f>
        <v>Repositorio digital que reúne la documentación oficial generada y gestionada por la Vicerrectoría Académica, incluyendo comunicaciones, resoluciones, informes, planes, circulares y soportes administrativos relacionados con la gestión académica institucional.</v>
      </c>
      <c r="D113" s="16">
        <f>'[1]Activos Consolidados'!K107</f>
        <v>0</v>
      </c>
      <c r="E113" s="16" t="str">
        <f>'[1]Activos Consolidados'!L107</f>
        <v>ELECTRONICO</v>
      </c>
      <c r="F113" s="16" t="str">
        <f>'[1]Activos Consolidados'!N107</f>
        <v>NA</v>
      </c>
      <c r="G113" s="14" t="str">
        <f>'[1]Activos Consolidados'!O107</f>
        <v>NA</v>
      </c>
      <c r="H113" s="14" t="str">
        <f>'[1]Activos Consolidados'!P107</f>
        <v>NA</v>
      </c>
      <c r="I113" s="17" t="str">
        <f>'[1]Activos Consolidados'!AO106</f>
        <v>INFORMACIÓN PÚBLICA</v>
      </c>
    </row>
    <row r="114" spans="1:9" ht="63.75" x14ac:dyDescent="0.25">
      <c r="A114" s="14" t="str">
        <f>'[1]Activos Consolidados'!H108</f>
        <v>ACTAS</v>
      </c>
      <c r="B114" s="14" t="str">
        <f>'[1]Activos Consolidados'!I108</f>
        <v>ACTAS DE COMITÉ DE ADMISIONES</v>
      </c>
      <c r="C114" s="15" t="str">
        <f>'[1]Activos Consolidados'!J108</f>
        <v>Documentos oficiales que registran las decisiones, criterios, deliberaciones y resultados emitidos por el Comité de Admisiones respecto a la valoración de aspirantes, procesos de ingreso y lineamientos académicos asociados, garantizando trazabilidad y soporte institucional.</v>
      </c>
      <c r="D114" s="16" t="str">
        <f>'[1]Activos Consolidados'!K108</f>
        <v>CASTELLANO</v>
      </c>
      <c r="E114" s="16" t="str">
        <f>'[1]Activos Consolidados'!L108</f>
        <v>ELECTRONICO/PAPEL</v>
      </c>
      <c r="F114" s="16" t="str">
        <f>'[1]Activos Consolidados'!N108</f>
        <v>.docx, .pdf</v>
      </c>
      <c r="G114" s="14" t="str">
        <f>'[1]Activos Consolidados'!O108</f>
        <v>Se encuentra disponible para consulta en la unidad compartida del área de admisiones</v>
      </c>
      <c r="H114" s="14" t="str">
        <f>'[1]Activos Consolidados'!P108</f>
        <v>NA</v>
      </c>
      <c r="I114" s="17" t="str">
        <f>'[1]Activos Consolidados'!AO107</f>
        <v>INFORMACIÓN PÚBLICA</v>
      </c>
    </row>
    <row r="115" spans="1:9" ht="38.25" x14ac:dyDescent="0.25">
      <c r="A115" s="14" t="str">
        <f>'[1]Activos Consolidados'!H109</f>
        <v>HISTORIAS ACADÉMICAS</v>
      </c>
      <c r="B115" s="14" t="str">
        <f>'[1]Activos Consolidados'!I109</f>
        <v>HISTORIAS ACADÉMICAS</v>
      </c>
      <c r="C115" s="15" t="str">
        <f>'[1]Activos Consolidados'!J109</f>
        <v>Conjunto de registros oficiales que contienen la trayectoria académica de cada estudiante, incluyendo asignaturas cursadas, calificaciones, estados académicos y antecedentes institucionales.</v>
      </c>
      <c r="D115" s="16" t="str">
        <f>'[1]Activos Consolidados'!K109</f>
        <v>CASTELLANO</v>
      </c>
      <c r="E115" s="16" t="str">
        <f>'[1]Activos Consolidados'!L109</f>
        <v>ELECTRONICO/PAPEL</v>
      </c>
      <c r="F115" s="16" t="str">
        <f>'[1]Activos Consolidados'!N109</f>
        <v>.docx, .pdf</v>
      </c>
      <c r="G115" s="14" t="str">
        <f>'[1]Activos Consolidados'!O109</f>
        <v>Se encuentra disponible para consulta en la unidad compartida del área de admisiones</v>
      </c>
      <c r="H115" s="14" t="str">
        <f>'[1]Activos Consolidados'!P109</f>
        <v>NA</v>
      </c>
      <c r="I115" s="17" t="str">
        <f>'[1]Activos Consolidados'!AO108</f>
        <v>INFORMACIÓN PÚBLICA CLASIFICADA</v>
      </c>
    </row>
    <row r="116" spans="1:9" ht="38.25" x14ac:dyDescent="0.25">
      <c r="A116" s="14" t="str">
        <f>'[1]Activos Consolidados'!H110</f>
        <v>PROCESOS DE ADMISIÓN</v>
      </c>
      <c r="B116" s="14" t="str">
        <f>'[1]Activos Consolidados'!I110</f>
        <v>PROCESOS DE ADMISIÓN</v>
      </c>
      <c r="C116" s="15" t="str">
        <f>'[1]Activos Consolidados'!J110</f>
        <v>Documentación y registros que soportan las etapas de inscripción, evaluación, selección y aceptación de aspirantes a los programas académicos de la Universidad.</v>
      </c>
      <c r="D116" s="16" t="str">
        <f>'[1]Activos Consolidados'!K110</f>
        <v>CASTELLANO</v>
      </c>
      <c r="E116" s="16" t="str">
        <f>'[1]Activos Consolidados'!L110</f>
        <v>ELECTRONICO/PAPEL</v>
      </c>
      <c r="F116" s="16" t="str">
        <f>'[1]Activos Consolidados'!N110</f>
        <v>.docx, .pdf</v>
      </c>
      <c r="G116" s="14" t="str">
        <f>'[1]Activos Consolidados'!O110</f>
        <v>Se encuentra disponible para consulta en la unidad compartida del área de admisiones</v>
      </c>
      <c r="H116" s="14" t="str">
        <f>'[1]Activos Consolidados'!P110</f>
        <v>NA</v>
      </c>
      <c r="I116" s="17" t="str">
        <f>'[1]Activos Consolidados'!AO109</f>
        <v>INFORMACIÓN PÚBLICA CLASIFICADA</v>
      </c>
    </row>
    <row r="117" spans="1:9" ht="38.25" x14ac:dyDescent="0.25">
      <c r="A117" s="14" t="str">
        <f>'[1]Activos Consolidados'!H111</f>
        <v>REGISTROS ACADÉMICOS</v>
      </c>
      <c r="B117" s="14" t="str">
        <f>'[1]Activos Consolidados'!I111</f>
        <v>REGISTROS DE NOVEDADES Y SITUACIONES ACADÉMICAS</v>
      </c>
      <c r="C117" s="15" t="str">
        <f>'[1]Activos Consolidados'!J111</f>
        <v>Información institucional que consolida datos administrativos y académicos de los estudiantes, como matrículas, certificados, estados académicos, convalidaciones y demás trámites académicos formales.</v>
      </c>
      <c r="D117" s="16" t="str">
        <f>'[1]Activos Consolidados'!K111</f>
        <v>CASTELLANO</v>
      </c>
      <c r="E117" s="16" t="str">
        <f>'[1]Activos Consolidados'!L111</f>
        <v>ELECTRONICO/PAPEL</v>
      </c>
      <c r="F117" s="16" t="str">
        <f>'[1]Activos Consolidados'!N111</f>
        <v>.docx, .pdf</v>
      </c>
      <c r="G117" s="14" t="str">
        <f>'[1]Activos Consolidados'!O111</f>
        <v>Se encuentra disponible para consulta en la unidad compartida del área de admisiones</v>
      </c>
      <c r="H117" s="14" t="str">
        <f>'[1]Activos Consolidados'!P111</f>
        <v>NA</v>
      </c>
      <c r="I117" s="17" t="str">
        <f>'[1]Activos Consolidados'!AO110</f>
        <v>INFORMACIÓN PÚBLICA CLASIFICADA</v>
      </c>
    </row>
    <row r="118" spans="1:9" ht="51" x14ac:dyDescent="0.25">
      <c r="A118" s="14" t="str">
        <f>'[1]Activos Consolidados'!H112</f>
        <v>CONVENIOS</v>
      </c>
      <c r="B118" s="14" t="str">
        <f>'[1]Activos Consolidados'!I112</f>
        <v>CONVENIOS INTERBIBLIOTECARIOS</v>
      </c>
      <c r="C118" s="15" t="str">
        <f>'[1]Activos Consolidados'!J112</f>
        <v>Documentos que formalizan acuerdos de cooperación entre la Biblioteca institucional y otras bibliotecas para facilitar el préstamo interbibliotecario, el acceso a colecciones, recursos académicos y servicios compartidos.</v>
      </c>
      <c r="D118" s="16" t="str">
        <f>'[1]Activos Consolidados'!K112</f>
        <v>CASTELLANO</v>
      </c>
      <c r="E118" s="16" t="str">
        <f>'[1]Activos Consolidados'!L112</f>
        <v>ELECTRONICO/PAPEL</v>
      </c>
      <c r="F118" s="16" t="str">
        <f>'[1]Activos Consolidados'!N112</f>
        <v>.docx, .pdf</v>
      </c>
      <c r="G118" s="14" t="str">
        <f>'[1]Activos Consolidados'!O112</f>
        <v>Se encuentra disponible para consulta en la unidad compartida del área de biblioteca</v>
      </c>
      <c r="H118" s="14" t="str">
        <f>'[1]Activos Consolidados'!P112</f>
        <v>NA</v>
      </c>
      <c r="I118" s="17" t="str">
        <f>'[1]Activos Consolidados'!AO111</f>
        <v>INFORMACIÓN PÚBLICA CLASIFICADA</v>
      </c>
    </row>
    <row r="119" spans="1:9" ht="38.25" x14ac:dyDescent="0.25">
      <c r="A119" s="14" t="str">
        <f>'[1]Activos Consolidados'!H113</f>
        <v>PROGRAMAS</v>
      </c>
      <c r="B119" s="14" t="str">
        <f>'[1]Activos Consolidados'!I113</f>
        <v>PROGRAMAS DE ALFABETIZACIÓN INFORMACIONAL ALFIN</v>
      </c>
      <c r="C119" s="15" t="str">
        <f>'[1]Activos Consolidados'!J113</f>
        <v>Registros y materiales que documentan las actividades, contenidos y estrategias diseñadas para capacitar a estudiantes y docentes en habilidades de búsqueda, evaluación y uso ético de la información.</v>
      </c>
      <c r="D119" s="16" t="str">
        <f>'[1]Activos Consolidados'!K113</f>
        <v>CASTELLANO</v>
      </c>
      <c r="E119" s="16" t="str">
        <f>'[1]Activos Consolidados'!L113</f>
        <v>ELECTRONICO/PAPEL</v>
      </c>
      <c r="F119" s="16" t="str">
        <f>'[1]Activos Consolidados'!N113</f>
        <v>.docx, .pdf</v>
      </c>
      <c r="G119" s="14" t="str">
        <f>'[1]Activos Consolidados'!O113</f>
        <v>Se encuentra disponible para consulta en la unidad compartida del área de biblioteca</v>
      </c>
      <c r="H119" s="14" t="str">
        <f>'[1]Activos Consolidados'!P113</f>
        <v>NA</v>
      </c>
      <c r="I119" s="17" t="str">
        <f>'[1]Activos Consolidados'!AO112</f>
        <v>INFORMACIÓN PÚBLICA</v>
      </c>
    </row>
    <row r="120" spans="1:9" ht="51" x14ac:dyDescent="0.25">
      <c r="A120" s="14" t="str">
        <f>'[1]Activos Consolidados'!H114</f>
        <v>REGISTROS DE CONTROL</v>
      </c>
      <c r="B120" s="14" t="str">
        <f>'[1]Activos Consolidados'!I114</f>
        <v>REGISTROS DE CONTROL DE EVENTOS A LA COMUNIDAD</v>
      </c>
      <c r="C120" s="15" t="str">
        <f>'[1]Activos Consolidados'!J114</f>
        <v>Información que evidencia la planificación, asistencia, ejecución y resultados de eventos, talleres, actividades culturales y acciones de divulgación organizadas por la Biblioteca para la comunidad universitaria.</v>
      </c>
      <c r="D120" s="16" t="str">
        <f>'[1]Activos Consolidados'!K114</f>
        <v>CASTELLANO</v>
      </c>
      <c r="E120" s="16" t="str">
        <f>'[1]Activos Consolidados'!L114</f>
        <v>ELECTRONICO/PAPEL</v>
      </c>
      <c r="F120" s="16" t="str">
        <f>'[1]Activos Consolidados'!N114</f>
        <v>.docx, .pdf</v>
      </c>
      <c r="G120" s="14" t="str">
        <f>'[1]Activos Consolidados'!O114</f>
        <v>Se encuentra disponible para consulta en la unidad compartida del área de biblioteca</v>
      </c>
      <c r="H120" s="14" t="str">
        <f>'[1]Activos Consolidados'!P114</f>
        <v>NA</v>
      </c>
      <c r="I120" s="17" t="str">
        <f>'[1]Activos Consolidados'!AO113</f>
        <v>INFORMACIÓN PÚBLICA CLASIFICADA</v>
      </c>
    </row>
    <row r="121" spans="1:9" ht="38.25" x14ac:dyDescent="0.25">
      <c r="A121" s="14" t="str">
        <f>'[1]Activos Consolidados'!H115</f>
        <v>REGISTROS DE CONTROL</v>
      </c>
      <c r="B121" s="14" t="str">
        <f>'[1]Activos Consolidados'!I115</f>
        <v>REGISTROS DE CONTROL DE SERVICIOS BIBLIOTECARIOS</v>
      </c>
      <c r="C121" s="15" t="str">
        <f>'[1]Activos Consolidados'!J115</f>
        <v>Listado y seguimiento de los servicios prestados por la Biblioteca, como préstamos, renovaciones, devoluciones, consultas, asesorías, uso de salas, y demás servicios de apoyo académico.</v>
      </c>
      <c r="D121" s="16" t="str">
        <f>'[1]Activos Consolidados'!K115</f>
        <v>CASTELLANO</v>
      </c>
      <c r="E121" s="16" t="str">
        <f>'[1]Activos Consolidados'!L115</f>
        <v>ELECTRONICO/PAPEL</v>
      </c>
      <c r="F121" s="16" t="str">
        <f>'[1]Activos Consolidados'!N115</f>
        <v>.docx, .pdf</v>
      </c>
      <c r="G121" s="14" t="str">
        <f>'[1]Activos Consolidados'!O115</f>
        <v>Se encuentra disponible para consulta en la unidad compartida del área de biblioteca</v>
      </c>
      <c r="H121" s="14" t="str">
        <f>'[1]Activos Consolidados'!P115</f>
        <v>NA</v>
      </c>
      <c r="I121" s="17" t="str">
        <f>'[1]Activos Consolidados'!AO114</f>
        <v>INFORMACIÓN PÚBLICA CLASIFICADA</v>
      </c>
    </row>
    <row r="122" spans="1:9" ht="51" x14ac:dyDescent="0.25">
      <c r="A122" s="14" t="str">
        <f>'[1]Activos Consolidados'!H116</f>
        <v>REGISTROS DE CONTROL</v>
      </c>
      <c r="B122" s="14" t="str">
        <f>'[1]Activos Consolidados'!I116</f>
        <v>REGISTROS DE CONTROL DEL SISTEMA DE INFORMACIÓN</v>
      </c>
      <c r="C122" s="15" t="str">
        <f>'[1]Activos Consolidados'!J116</f>
        <v>Documentación que registra la operación, incidencias, mantenimiento, actualizaciones y uso del sistema de gestión bibliotecaria, asegurando la trazabilidad y funcionamiento de los recursos tecnológicos asociados.</v>
      </c>
      <c r="D122" s="16" t="str">
        <f>'[1]Activos Consolidados'!K116</f>
        <v>CASTELLANO</v>
      </c>
      <c r="E122" s="16" t="str">
        <f>'[1]Activos Consolidados'!L116</f>
        <v>ELECTRONICO/PAPEL</v>
      </c>
      <c r="F122" s="16" t="str">
        <f>'[1]Activos Consolidados'!N116</f>
        <v>.docx, .pdf</v>
      </c>
      <c r="G122" s="14" t="str">
        <f>'[1]Activos Consolidados'!O116</f>
        <v>Se encuentra disponible para consulta en la unidad compartida del área de biblioteca</v>
      </c>
      <c r="H122" s="14" t="str">
        <f>'[1]Activos Consolidados'!P116</f>
        <v>NA</v>
      </c>
      <c r="I122" s="17" t="str">
        <f>'[1]Activos Consolidados'!AO115</f>
        <v>INFORMACIÓN PÚBLICA CLASIFICADA</v>
      </c>
    </row>
    <row r="123" spans="1:9" ht="63.75" x14ac:dyDescent="0.25">
      <c r="A123" s="14" t="str">
        <f>'[1]Activos Consolidados'!H117</f>
        <v>APLICATIVOS</v>
      </c>
      <c r="B123" s="14" t="str">
        <f>'[1]Activos Consolidados'!I117</f>
        <v>SISTEMA DE INFORMACIÓN BIBLIOTECA</v>
      </c>
      <c r="C123" s="15" t="str">
        <f>'[1]Activos Consolidados'!J117</f>
        <v>Plataforma tecnológica utilizada para la gestión integral de los servicios bibliotecarios, que administra el catálogo, préstamos, usuarios, recursos electrónicos, estadísticas y procesos internos, garantizando la organización, consulta y trazabilidad de la información bibliográfica y operativa de la Biblioteca.</v>
      </c>
      <c r="D123" s="16">
        <f>'[1]Activos Consolidados'!K117</f>
        <v>0</v>
      </c>
      <c r="E123" s="16">
        <f>'[1]Activos Consolidados'!L117</f>
        <v>0</v>
      </c>
      <c r="F123" s="16" t="str">
        <f>'[1]Activos Consolidados'!N117</f>
        <v>NA</v>
      </c>
      <c r="G123" s="14" t="str">
        <f>'[1]Activos Consolidados'!O117</f>
        <v>NA</v>
      </c>
      <c r="H123" s="14" t="str">
        <f>'[1]Activos Consolidados'!P117</f>
        <v>NA</v>
      </c>
      <c r="I123" s="17" t="str">
        <f>'[1]Activos Consolidados'!AO116</f>
        <v>INFORMACIÓN PÚBLICA CLASIFICADA</v>
      </c>
    </row>
    <row r="124" spans="1:9" ht="51" x14ac:dyDescent="0.25">
      <c r="A124" s="14" t="str">
        <f>'[1]Activos Consolidados'!H118</f>
        <v>REPOSITORIOS</v>
      </c>
      <c r="B124" s="14" t="str">
        <f>'[1]Activos Consolidados'!I118</f>
        <v>CARPETA BIBLIOTECA</v>
      </c>
      <c r="C124" s="15" t="str">
        <f>'[1]Activos Consolidados'!J118</f>
        <v>Repositorio digital donde se almacena la documentación generada y gestionada por el Área de Biblioteca, incluyendo comunicaciones, informes, registros operativos, soportes administrativos y archivos relacionados con los servicios bibliotecarios.</v>
      </c>
      <c r="D124" s="16">
        <f>'[1]Activos Consolidados'!K118</f>
        <v>0</v>
      </c>
      <c r="E124" s="16" t="str">
        <f>'[1]Activos Consolidados'!L118</f>
        <v>ELECTRONICO</v>
      </c>
      <c r="F124" s="16" t="str">
        <f>'[1]Activos Consolidados'!N118</f>
        <v>NA</v>
      </c>
      <c r="G124" s="14" t="str">
        <f>'[1]Activos Consolidados'!O118</f>
        <v>NA</v>
      </c>
      <c r="H124" s="14" t="str">
        <f>'[1]Activos Consolidados'!P118</f>
        <v>NA</v>
      </c>
      <c r="I124" s="17" t="str">
        <f>'[1]Activos Consolidados'!AO117</f>
        <v>INFORMACIÓN PÚBLICA</v>
      </c>
    </row>
    <row r="125" spans="1:9" ht="51" x14ac:dyDescent="0.25">
      <c r="A125" s="14" t="str">
        <f>'[1]Activos Consolidados'!H119</f>
        <v>SOLICITUDES DE SERVICIOS</v>
      </c>
      <c r="B125" s="14" t="str">
        <f>'[1]Activos Consolidados'!I119</f>
        <v>SOLICITUDES DE EQUIPOS</v>
      </c>
      <c r="C125" s="15" t="str">
        <f>'[1]Activos Consolidados'!J119</f>
        <v>Documentos y registros que consolidan las peticiones realizadas por dependencias, docentes o estudiantes para el préstamo, uso o asignación temporal de equipos institucionales, como computadores, proyectores y otros recursos tecnológicos.</v>
      </c>
      <c r="D125" s="16" t="str">
        <f>'[1]Activos Consolidados'!K119</f>
        <v>CASTELLANO</v>
      </c>
      <c r="E125" s="16" t="str">
        <f>'[1]Activos Consolidados'!L119</f>
        <v>ELECTRONICO/PAPEL</v>
      </c>
      <c r="F125" s="16" t="str">
        <f>'[1]Activos Consolidados'!N119</f>
        <v>.docx, .pdf</v>
      </c>
      <c r="G125" s="14" t="str">
        <f>'[1]Activos Consolidados'!O119</f>
        <v>Se encuentra disponible para consulta en la unidad compartida del área de recursos educativos</v>
      </c>
      <c r="H125" s="14" t="str">
        <f>'[1]Activos Consolidados'!P119</f>
        <v>NA</v>
      </c>
      <c r="I125" s="17" t="str">
        <f>'[1]Activos Consolidados'!AO118</f>
        <v>INFORMACIÓN PÚBLICA CLASIFICADA</v>
      </c>
    </row>
    <row r="126" spans="1:9" ht="38.25" x14ac:dyDescent="0.25">
      <c r="A126" s="14" t="str">
        <f>'[1]Activos Consolidados'!H120</f>
        <v>SOLICITUDES DE SERVICIOS</v>
      </c>
      <c r="B126" s="14" t="str">
        <f>'[1]Activos Consolidados'!I120</f>
        <v>SOLICITUDES DE SERVICIOS DE AULAS Y AUDITORIOS</v>
      </c>
      <c r="C126" s="15" t="str">
        <f>'[1]Activos Consolidados'!J120</f>
        <v>Registros que documentan las solicitudes de reserva, uso y programación de aulas, auditorios y espacios institucionales para actividades académicas, administrativas o eventos.</v>
      </c>
      <c r="D126" s="16" t="str">
        <f>'[1]Activos Consolidados'!K120</f>
        <v>CASTELLANO</v>
      </c>
      <c r="E126" s="16" t="str">
        <f>'[1]Activos Consolidados'!L120</f>
        <v>ELECTRONICO/PAPEL</v>
      </c>
      <c r="F126" s="16" t="str">
        <f>'[1]Activos Consolidados'!N120</f>
        <v>.docx, .pdf</v>
      </c>
      <c r="G126" s="14" t="str">
        <f>'[1]Activos Consolidados'!O120</f>
        <v>Se encuentra disponible para consulta en la unidad compartida del área de recursos educativos</v>
      </c>
      <c r="H126" s="14" t="str">
        <f>'[1]Activos Consolidados'!P120</f>
        <v>NA</v>
      </c>
      <c r="I126" s="17" t="str">
        <f>'[1]Activos Consolidados'!AO119</f>
        <v>INFORMACIÓN PÚBLICA CLASIFICADA</v>
      </c>
    </row>
    <row r="127" spans="1:9" ht="38.25" x14ac:dyDescent="0.25">
      <c r="A127" s="14" t="str">
        <f>'[1]Activos Consolidados'!H121</f>
        <v>SOLICITUDES DE SERVICIOS</v>
      </c>
      <c r="B127" s="14" t="str">
        <f>'[1]Activos Consolidados'!I121</f>
        <v>SOLICITUDES DE SERVICIOS DE CARNET</v>
      </c>
      <c r="C127" s="15" t="str">
        <f>'[1]Activos Consolidados'!J121</f>
        <v>Información y formularios relacionados con la expedición, renovación, reposición o actualización del carnet institucional de estudiantes, docentes y funcionarios.</v>
      </c>
      <c r="D127" s="16" t="str">
        <f>'[1]Activos Consolidados'!K121</f>
        <v>CASTELLANO</v>
      </c>
      <c r="E127" s="16" t="str">
        <f>'[1]Activos Consolidados'!L121</f>
        <v>ELECTRONICO/PAPEL</v>
      </c>
      <c r="F127" s="16" t="str">
        <f>'[1]Activos Consolidados'!N121</f>
        <v>.docx, .pdf</v>
      </c>
      <c r="G127" s="14" t="str">
        <f>'[1]Activos Consolidados'!O121</f>
        <v>Se encuentra disponible para consulta en la unidad compartida del área de recursos educativos</v>
      </c>
      <c r="H127" s="14" t="str">
        <f>'[1]Activos Consolidados'!P121</f>
        <v>NA</v>
      </c>
      <c r="I127" s="17" t="str">
        <f>'[1]Activos Consolidados'!AO120</f>
        <v>INFORMACIÓN PÚBLICA CLASIFICADA</v>
      </c>
    </row>
    <row r="128" spans="1:9" ht="51" x14ac:dyDescent="0.25">
      <c r="A128" s="14" t="str">
        <f>'[1]Activos Consolidados'!H122</f>
        <v>SOLICITUDES DE SERVICIOS</v>
      </c>
      <c r="B128" s="14" t="str">
        <f>'[1]Activos Consolidados'!I122</f>
        <v>SOLICITUDES DE SERVICIOS DE DISEÑO E IMPRESIÓN</v>
      </c>
      <c r="C128" s="15" t="str">
        <f>'[1]Activos Consolidados'!J122</f>
        <v>Documentos que registran los requerimientos de diseño gráfico, diagramación e impresión solicitados por las diferentes dependencias para apoyo a actividades académicas, administrativas o de comunicación institucional.</v>
      </c>
      <c r="D128" s="16" t="str">
        <f>'[1]Activos Consolidados'!K122</f>
        <v>CASTELLANO</v>
      </c>
      <c r="E128" s="16" t="str">
        <f>'[1]Activos Consolidados'!L122</f>
        <v>ELECTRONICO/PAPEL</v>
      </c>
      <c r="F128" s="16" t="str">
        <f>'[1]Activos Consolidados'!N122</f>
        <v>.docx, .pdf</v>
      </c>
      <c r="G128" s="14" t="str">
        <f>'[1]Activos Consolidados'!O122</f>
        <v>Se encuentra disponible para consulta en la unidad compartida del área de recursos educativos</v>
      </c>
      <c r="H128" s="14" t="str">
        <f>'[1]Activos Consolidados'!P122</f>
        <v>NA</v>
      </c>
      <c r="I128" s="17" t="str">
        <f>'[1]Activos Consolidados'!AO127</f>
        <v>INFORMACIÓN PÚBLICA</v>
      </c>
    </row>
    <row r="129" spans="1:9" ht="51" x14ac:dyDescent="0.25">
      <c r="A129" s="14" t="str">
        <f>'[1]Activos Consolidados'!H123</f>
        <v>ACTAS</v>
      </c>
      <c r="B129" s="14" t="str">
        <f>'[1]Activos Consolidados'!I123</f>
        <v>ACTAS DE COMITÉ DE EDUCACIÓN VIRTUAL</v>
      </c>
      <c r="C129" s="15" t="str">
        <f>'[1]Activos Consolidados'!J123</f>
        <v>Documentos oficiales que registran las decisiones, acuerdos, seguimiento y deliberaciones del Comité de Educación Virtual, relacionados con la planificación, evaluación y mejora de los procesos académicos en modalidad virtual dentro de la Universidad.</v>
      </c>
      <c r="D129" s="16" t="str">
        <f>'[1]Activos Consolidados'!K123</f>
        <v>CASTELLANO</v>
      </c>
      <c r="E129" s="16" t="str">
        <f>'[1]Activos Consolidados'!L123</f>
        <v>ELECTRONICO/PAPEL</v>
      </c>
      <c r="F129" s="16" t="str">
        <f>'[1]Activos Consolidados'!N123</f>
        <v>.docx, .pdf</v>
      </c>
      <c r="G129" s="14" t="str">
        <f>'[1]Activos Consolidados'!O123</f>
        <v>Se encuentra disponible para consulta en la unidad compartida de la Subdirección de Educación Virtual</v>
      </c>
      <c r="H129" s="14" t="str">
        <f>'[1]Activos Consolidados'!P123</f>
        <v>NA</v>
      </c>
      <c r="I129" s="17" t="str">
        <f>'[1]Activos Consolidados'!AO128</f>
        <v>INFORMACIÓN PÚBLICA</v>
      </c>
    </row>
    <row r="130" spans="1:9" ht="51" x14ac:dyDescent="0.25">
      <c r="A130" s="14" t="str">
        <f>'[1]Activos Consolidados'!H124</f>
        <v>REPOSITORIOS</v>
      </c>
      <c r="B130" s="14" t="str">
        <f>'[1]Activos Consolidados'!I124</f>
        <v>CARPETA SUBDIRECCIÓN DE EDUCACIÓN VIRTUAL</v>
      </c>
      <c r="C130" s="15" t="str">
        <f>'[1]Activos Consolidados'!J124</f>
        <v>Repositorio digital donde se almacena la documentación generada y gestionada por el Área de Biblioteca, incluyendo comunicaciones, informes, registros operativos, soportes administrativos y archivos relacionados con los servicios bibliotecarios.</v>
      </c>
      <c r="D130" s="16">
        <f>'[1]Activos Consolidados'!K124</f>
        <v>0</v>
      </c>
      <c r="E130" s="16" t="str">
        <f>'[1]Activos Consolidados'!L124</f>
        <v>ELECTRONICO</v>
      </c>
      <c r="F130" s="16" t="str">
        <f>'[1]Activos Consolidados'!N124</f>
        <v>NA</v>
      </c>
      <c r="G130" s="14" t="str">
        <f>'[1]Activos Consolidados'!O124</f>
        <v>NA</v>
      </c>
      <c r="H130" s="14" t="str">
        <f>'[1]Activos Consolidados'!P124</f>
        <v>NA</v>
      </c>
      <c r="I130" s="17" t="e">
        <f>'[1]Activos Consolidados'!#REF!</f>
        <v>#REF!</v>
      </c>
    </row>
    <row r="131" spans="1:9" ht="63.75" x14ac:dyDescent="0.25">
      <c r="A131" s="14" t="str">
        <f>'[1]Activos Consolidados'!H125</f>
        <v>ACTOS ADMINISTRATIVOS</v>
      </c>
      <c r="B131" s="14" t="str">
        <f>'[1]Activos Consolidados'!I125</f>
        <v>CIRCULARES</v>
      </c>
      <c r="C131" s="15" t="str">
        <f>'[1]Activos Consolidados'!J125</f>
        <v>Documentos oficiales emitidos por la Vicerrectoría de Investigación, Innovación y Extensión que comunican directrices, orientaciones, decisiones y disposiciones académicas a las facultades, programas y dependencias, garantizando la difusión formal y oportuna de información institucional.</v>
      </c>
      <c r="D131" s="16" t="str">
        <f>'[1]Activos Consolidados'!K125</f>
        <v>CASTELLANO</v>
      </c>
      <c r="E131" s="16" t="str">
        <f>'[1]Activos Consolidados'!L125</f>
        <v>ELECTRONICO/PAPEL</v>
      </c>
      <c r="F131" s="16" t="str">
        <f>'[1]Activos Consolidados'!N125</f>
        <v>.docx, .pdf</v>
      </c>
      <c r="G131" s="14" t="str">
        <f>'[1]Activos Consolidados'!O125</f>
        <v>Se encuentra disponible para consulta en la unidad compartida de laVicerrectoría de Investigación, Innovación y Extensión</v>
      </c>
      <c r="H131" s="14" t="str">
        <f>'[1]Activos Consolidados'!P125</f>
        <v>www.universidadmayor.edu.co</v>
      </c>
      <c r="I131" s="17" t="e">
        <f>'[1]Activos Consolidados'!#REF!</f>
        <v>#REF!</v>
      </c>
    </row>
    <row r="132" spans="1:9" ht="63.75" x14ac:dyDescent="0.25">
      <c r="A132" s="14" t="str">
        <f>'[1]Activos Consolidados'!H126</f>
        <v>ACTOS ADMINISTRATIVOS</v>
      </c>
      <c r="B132" s="14" t="str">
        <f>'[1]Activos Consolidados'!I126</f>
        <v>CONVENIOS INTERINSTITUCIONALES</v>
      </c>
      <c r="C132" s="15" t="str">
        <f>'[1]Activos Consolidados'!J126</f>
        <v>Documentos formales que establecen acuerdos de cooperación entre la Universidad y otras instituciones nacionales o internacionales para desarrollar actividades académicas, investigativas, culturales, administrativas o de proyección social, definiendo compromisos, responsabilidades y condiciones de colaboración.</v>
      </c>
      <c r="D132" s="16" t="str">
        <f>'[1]Activos Consolidados'!K126</f>
        <v>CASTELLANO</v>
      </c>
      <c r="E132" s="16" t="str">
        <f>'[1]Activos Consolidados'!L126</f>
        <v>ELECTRONICO/PAPEL</v>
      </c>
      <c r="F132" s="16" t="str">
        <f>'[1]Activos Consolidados'!N126</f>
        <v>.docx, .pdf</v>
      </c>
      <c r="G132" s="14" t="str">
        <f>'[1]Activos Consolidados'!O126</f>
        <v>Se encuentra disponible para consulta en la unidad compartida de laVicerrectoría de Investigación, Innovación y Extensión</v>
      </c>
      <c r="H132" s="14" t="str">
        <f>'[1]Activos Consolidados'!P126</f>
        <v>NA</v>
      </c>
      <c r="I132" s="17" t="e">
        <f>'[1]Activos Consolidados'!#REF!</f>
        <v>#REF!</v>
      </c>
    </row>
    <row r="133" spans="1:9" ht="38.25" x14ac:dyDescent="0.25">
      <c r="A133" s="14" t="str">
        <f>'[1]Activos Consolidados'!H127</f>
        <v>ACTAS</v>
      </c>
      <c r="B133" s="14" t="str">
        <f>'[1]Activos Consolidados'!I127</f>
        <v>ACTAS DE COMITÉ DE ÉTICA PARA LA INVESTIGACIÓN</v>
      </c>
      <c r="C133" s="15" t="str">
        <f>'[1]Activos Consolidados'!J127</f>
        <v>Documentos oficiales que registran las deliberaciones, evaluaciones y decisiones del Comité de Ética sobre proyectos de investigación, asegurando el cumplimiento de principios éticos y normativos.</v>
      </c>
      <c r="D133" s="16" t="str">
        <f>'[1]Activos Consolidados'!K127</f>
        <v>CASTELLANO</v>
      </c>
      <c r="E133" s="16" t="str">
        <f>'[1]Activos Consolidados'!L127</f>
        <v>ELECTRONICO/PAPEL</v>
      </c>
      <c r="F133" s="16" t="str">
        <f>'[1]Activos Consolidados'!N127</f>
        <v>.docx, .pdf</v>
      </c>
      <c r="G133" s="14" t="str">
        <f>'[1]Activos Consolidados'!O127</f>
        <v>Se encuentra disponible para consulta en la unidad compartida de laSubdirección de Investigaciones</v>
      </c>
      <c r="H133" s="14" t="str">
        <f>'[1]Activos Consolidados'!P127</f>
        <v>NA</v>
      </c>
      <c r="I133" s="17" t="str">
        <f>'[1]Activos Consolidados'!AO130</f>
        <v>INFORMACIÓN PÚBLICA</v>
      </c>
    </row>
    <row r="134" spans="1:9" ht="38.25" x14ac:dyDescent="0.25">
      <c r="A134" s="14" t="str">
        <f>'[1]Activos Consolidados'!H128</f>
        <v>ACTAS</v>
      </c>
      <c r="B134" s="14" t="str">
        <f>'[1]Activos Consolidados'!I128</f>
        <v>ACTAS DE COMITÉ INSTITUCIONAL DE INVESTIGACIONES</v>
      </c>
      <c r="C134" s="15" t="str">
        <f>'[1]Activos Consolidados'!J128</f>
        <v>Registros de las reuniones del Comité Institucional de Investigaciones, donde se documentan decisiones, lineamientos, aprobación de proyectos y seguimiento a actividades investigativas.</v>
      </c>
      <c r="D134" s="16" t="str">
        <f>'[1]Activos Consolidados'!K128</f>
        <v>CASTELLANO</v>
      </c>
      <c r="E134" s="16" t="str">
        <f>'[1]Activos Consolidados'!L128</f>
        <v>ELECTRONICO/PAPEL</v>
      </c>
      <c r="F134" s="16" t="str">
        <f>'[1]Activos Consolidados'!N128</f>
        <v>.docx, .pdf</v>
      </c>
      <c r="G134" s="14" t="str">
        <f>'[1]Activos Consolidados'!O128</f>
        <v>Se encuentra disponible para consulta en la unidad compartida de laSubdirección de Investigaciones</v>
      </c>
      <c r="H134" s="14" t="str">
        <f>'[1]Activos Consolidados'!P128</f>
        <v>NA</v>
      </c>
      <c r="I134" s="17" t="e">
        <f>'[1]Activos Consolidados'!#REF!</f>
        <v>#REF!</v>
      </c>
    </row>
    <row r="135" spans="1:9" ht="38.25" x14ac:dyDescent="0.25">
      <c r="A135" s="14" t="str">
        <f>'[1]Activos Consolidados'!H129</f>
        <v>PROGRAMAS</v>
      </c>
      <c r="B135" s="14" t="str">
        <f>'[1]Activos Consolidados'!I129</f>
        <v>PROGRAMAS DE CAPACITACIÓN EN COMPETENCIAS INVESTIGATIVAS</v>
      </c>
      <c r="C135" s="15" t="str">
        <f>'[1]Activos Consolidados'!J129</f>
        <v>Documentación y materiales que evidencian las actividades formativas orientadas a fortalecer las habilidades metodológicas, científicas y técnicas de los investigadores.</v>
      </c>
      <c r="D135" s="16" t="str">
        <f>'[1]Activos Consolidados'!K129</f>
        <v>CASTELLANO</v>
      </c>
      <c r="E135" s="16" t="str">
        <f>'[1]Activos Consolidados'!L129</f>
        <v>ELECTRONICO/PAPEL</v>
      </c>
      <c r="F135" s="16" t="str">
        <f>'[1]Activos Consolidados'!N129</f>
        <v>.docx, .pdf</v>
      </c>
      <c r="G135" s="14" t="str">
        <f>'[1]Activos Consolidados'!O129</f>
        <v>Se encuentra disponible para consulta en la unidad compartida de laSubdirección de Investigaciones</v>
      </c>
      <c r="H135" s="14" t="str">
        <f>'[1]Activos Consolidados'!P129</f>
        <v>NA</v>
      </c>
      <c r="I135" s="17" t="str">
        <f>'[1]Activos Consolidados'!AO131</f>
        <v>INFORMACIÓN PÚBLICA</v>
      </c>
    </row>
    <row r="136" spans="1:9" ht="38.25" x14ac:dyDescent="0.25">
      <c r="A136" s="14" t="str">
        <f>'[1]Activos Consolidados'!H130</f>
        <v>PROGRAMAS</v>
      </c>
      <c r="B136" s="14" t="str">
        <f>'[1]Activos Consolidados'!I130</f>
        <v>PROGRAMAS DE ENCUENTROS INSTITUCIONALES DE INVESTIGACIÓN</v>
      </c>
      <c r="C136" s="15" t="str">
        <f>'[1]Activos Consolidados'!J130</f>
        <v>Registros de la planeación, ejecución y resultados de eventos institucionales de investigación, como jornadas, simposios, congresos y espacios de socialización académica.</v>
      </c>
      <c r="D136" s="16" t="str">
        <f>'[1]Activos Consolidados'!K130</f>
        <v>CASTELLANO</v>
      </c>
      <c r="E136" s="16" t="str">
        <f>'[1]Activos Consolidados'!L130</f>
        <v>ELECTRONICO/PAPEL</v>
      </c>
      <c r="F136" s="16" t="str">
        <f>'[1]Activos Consolidados'!N130</f>
        <v>.docx, .pdf</v>
      </c>
      <c r="G136" s="14" t="str">
        <f>'[1]Activos Consolidados'!O130</f>
        <v>Se encuentra disponible para consulta en la unidad compartida de laSubdirección de Investigaciones</v>
      </c>
      <c r="H136" s="14" t="str">
        <f>'[1]Activos Consolidados'!P130</f>
        <v>NA</v>
      </c>
      <c r="I136" s="17" t="str">
        <f>'[1]Activos Consolidados'!AO132</f>
        <v>INFORMACIÓN PÚBLICA</v>
      </c>
    </row>
    <row r="137" spans="1:9" ht="38.25" x14ac:dyDescent="0.25">
      <c r="A137" s="14" t="str">
        <f>'[1]Activos Consolidados'!H131</f>
        <v>PROGRAMAS</v>
      </c>
      <c r="B137" s="14" t="str">
        <f>'[1]Activos Consolidados'!I131</f>
        <v>PROGRAMAS RED INSTITUCIONAL DE SEMILLEROS DE INVESTIGACIÓN</v>
      </c>
      <c r="C137" s="15" t="str">
        <f>'[1]Activos Consolidados'!J131</f>
        <v>Información que agrupa la gestión, actividades, reuniones y productos de la red de semilleros de investigación, fomentando la participación estudiantil en procesos investigativos.</v>
      </c>
      <c r="D137" s="16" t="str">
        <f>'[1]Activos Consolidados'!K131</f>
        <v>CASTELLANO</v>
      </c>
      <c r="E137" s="16" t="str">
        <f>'[1]Activos Consolidados'!L131</f>
        <v>ELECTRONICO/PAPEL</v>
      </c>
      <c r="F137" s="16" t="str">
        <f>'[1]Activos Consolidados'!N131</f>
        <v>.docx, .pdf</v>
      </c>
      <c r="G137" s="14" t="str">
        <f>'[1]Activos Consolidados'!O131</f>
        <v>Se encuentra disponible para consulta en la unidad compartida de laSubdirección de Investigaciones</v>
      </c>
      <c r="H137" s="14" t="str">
        <f>'[1]Activos Consolidados'!P131</f>
        <v>NA</v>
      </c>
      <c r="I137" s="17" t="str">
        <f>'[1]Activos Consolidados'!AO133</f>
        <v>INFORMACIÓN PÚBLICA</v>
      </c>
    </row>
    <row r="138" spans="1:9" ht="38.25" x14ac:dyDescent="0.25">
      <c r="A138" s="14" t="str">
        <f>'[1]Activos Consolidados'!H132</f>
        <v>PROYECTOS</v>
      </c>
      <c r="B138" s="14" t="str">
        <f>'[1]Activos Consolidados'!I132</f>
        <v xml:space="preserve"> PROYECTOS DE INVESTIGACIÓN</v>
      </c>
      <c r="C138" s="15" t="str">
        <f>'[1]Activos Consolidados'!J132</f>
        <v>Documentos, propuestas, informes, resultados y soportes asociados a los proyectos de investigación desarrollados por docentes, estudiantes o grupos institucionales.</v>
      </c>
      <c r="D138" s="16" t="str">
        <f>'[1]Activos Consolidados'!K132</f>
        <v>CASTELLANO</v>
      </c>
      <c r="E138" s="16" t="str">
        <f>'[1]Activos Consolidados'!L132</f>
        <v>ELECTRONICO/PAPEL</v>
      </c>
      <c r="F138" s="16" t="str">
        <f>'[1]Activos Consolidados'!N132</f>
        <v>.docx, .pdf</v>
      </c>
      <c r="G138" s="14" t="str">
        <f>'[1]Activos Consolidados'!O132</f>
        <v>Se encuentra disponible para consulta en la unidad compartida de laSubdirección de Investigaciones</v>
      </c>
      <c r="H138" s="14" t="str">
        <f>'[1]Activos Consolidados'!P132</f>
        <v>NA</v>
      </c>
      <c r="I138" s="17" t="str">
        <f>'[1]Activos Consolidados'!AO134</f>
        <v>INFORMACIÓN PÚBLICA</v>
      </c>
    </row>
    <row r="139" spans="1:9" ht="38.25" x14ac:dyDescent="0.25">
      <c r="A139" s="14" t="str">
        <f>'[1]Activos Consolidados'!H133</f>
        <v>PROYECTOS</v>
      </c>
      <c r="B139" s="14" t="str">
        <f>'[1]Activos Consolidados'!I133</f>
        <v>PROYECTOS DE INVERSIÓN PRESUPUESTAL PARA LA INVESTIGACIÓN</v>
      </c>
      <c r="C139" s="15" t="str">
        <f>'[1]Activos Consolidados'!J133</f>
        <v>Registros que documentan la planificación, aprobación, ejecución y seguimiento de los recursos financieros destinados al desarrollo de actividades y proyectos de investigación.</v>
      </c>
      <c r="D139" s="16" t="str">
        <f>'[1]Activos Consolidados'!K133</f>
        <v>CASTELLANO</v>
      </c>
      <c r="E139" s="16" t="str">
        <f>'[1]Activos Consolidados'!L133</f>
        <v>ELECTRONICO/PAPEL</v>
      </c>
      <c r="F139" s="16" t="str">
        <f>'[1]Activos Consolidados'!N133</f>
        <v>.docx, .pdf</v>
      </c>
      <c r="G139" s="14" t="str">
        <f>'[1]Activos Consolidados'!O133</f>
        <v>Se encuentra disponible para consulta en la unidad compartida de laSubdirección de Investigaciones</v>
      </c>
      <c r="H139" s="14" t="str">
        <f>'[1]Activos Consolidados'!P133</f>
        <v>NA</v>
      </c>
      <c r="I139" s="17" t="str">
        <f>'[1]Activos Consolidados'!AO135</f>
        <v>INFORMACIÓN PÚBLICA</v>
      </c>
    </row>
    <row r="140" spans="1:9" ht="38.25" x14ac:dyDescent="0.25">
      <c r="A140" s="14" t="str">
        <f>'[1]Activos Consolidados'!H134</f>
        <v>PROYECTOS</v>
      </c>
      <c r="B140" s="14" t="str">
        <f>'[1]Activos Consolidados'!I134</f>
        <v>PROYECTOS DE INVESTIGACIÓN CONVOCATORIA EXTERNA</v>
      </c>
      <c r="C140" s="15" t="str">
        <f>'[1]Activos Consolidados'!J134</f>
        <v>Documentación relacionada con proyectos presentados a convocatorias de entidades externas, incluyendo propuestas, evaluaciones, contratos, informes y resultados.</v>
      </c>
      <c r="D140" s="16" t="str">
        <f>'[1]Activos Consolidados'!K134</f>
        <v>CASTELLANO</v>
      </c>
      <c r="E140" s="16" t="str">
        <f>'[1]Activos Consolidados'!L134</f>
        <v>ELECTRONICO/PAPEL</v>
      </c>
      <c r="F140" s="16" t="str">
        <f>'[1]Activos Consolidados'!N134</f>
        <v>.docx, .pdf</v>
      </c>
      <c r="G140" s="14" t="str">
        <f>'[1]Activos Consolidados'!O134</f>
        <v>Se encuentra disponible para consulta en la unidad compartida de laSubdirección de Investigaciones</v>
      </c>
      <c r="H140" s="14" t="str">
        <f>'[1]Activos Consolidados'!P134</f>
        <v>NA</v>
      </c>
      <c r="I140" s="17" t="e">
        <f>'[1]Activos Consolidados'!AO136</f>
        <v>#N/A</v>
      </c>
    </row>
    <row r="141" spans="1:9" ht="38.25" x14ac:dyDescent="0.25">
      <c r="A141" s="14" t="str">
        <f>'[1]Activos Consolidados'!H135</f>
        <v>PROYECTOS</v>
      </c>
      <c r="B141" s="14" t="str">
        <f>'[1]Activos Consolidados'!I135</f>
        <v>PROYECTOS DE INVESTIGACIÓN CONVOCATORIA INTERNA</v>
      </c>
      <c r="C141" s="15" t="str">
        <f>'[1]Activos Consolidados'!J135</f>
        <v>Documentos que registran los proyectos postulados y desarrollados en convocatorias internas de la institución, con sus propuestas, evaluaciones, seguimiento e informes finales.</v>
      </c>
      <c r="D141" s="16" t="str">
        <f>'[1]Activos Consolidados'!K135</f>
        <v>CASTELLANO</v>
      </c>
      <c r="E141" s="16" t="str">
        <f>'[1]Activos Consolidados'!L135</f>
        <v>ELECTRONICO/PAPEL</v>
      </c>
      <c r="F141" s="16" t="str">
        <f>'[1]Activos Consolidados'!N135</f>
        <v>.docx, .pdf</v>
      </c>
      <c r="G141" s="14" t="str">
        <f>'[1]Activos Consolidados'!O135</f>
        <v>Se encuentra disponible para consulta en la unidad compartida de laSubdirección de Investigaciones</v>
      </c>
      <c r="H141" s="14" t="str">
        <f>'[1]Activos Consolidados'!P135</f>
        <v>NA</v>
      </c>
      <c r="I141" s="17" t="e">
        <f>'[1]Activos Consolidados'!AO137</f>
        <v>#N/A</v>
      </c>
    </row>
    <row r="142" spans="1:9" x14ac:dyDescent="0.25">
      <c r="A142" s="14">
        <f>'[1]Activos Consolidados'!H136</f>
        <v>0</v>
      </c>
      <c r="B142" s="14">
        <f>'[1]Activos Consolidados'!I136</f>
        <v>0</v>
      </c>
      <c r="C142" s="15">
        <f>'[1]Activos Consolidados'!J136</f>
        <v>0</v>
      </c>
      <c r="D142" s="16">
        <f>'[1]Activos Consolidados'!K136</f>
        <v>0</v>
      </c>
      <c r="E142" s="16">
        <f>'[1]Activos Consolidados'!L136</f>
        <v>0</v>
      </c>
      <c r="F142" s="16">
        <f>'[1]Activos Consolidados'!N136</f>
        <v>0</v>
      </c>
      <c r="G142" s="14">
        <f>'[1]Activos Consolidados'!O136</f>
        <v>0</v>
      </c>
      <c r="H142" s="14">
        <f>'[1]Activos Consolidados'!P136</f>
        <v>0</v>
      </c>
      <c r="I142" s="17" t="e">
        <f>'[1]Activos Consolidados'!AO138</f>
        <v>#N/A</v>
      </c>
    </row>
  </sheetData>
  <mergeCells count="3">
    <mergeCell ref="A7:H7"/>
    <mergeCell ref="A8:H8"/>
    <mergeCell ref="A9:H1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Activos de Informac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RICARDO PARRA</dc:creator>
  <cp:lastModifiedBy>IVONNE RICARDO PARRA</cp:lastModifiedBy>
  <dcterms:created xsi:type="dcterms:W3CDTF">2025-12-15T19:19:36Z</dcterms:created>
  <dcterms:modified xsi:type="dcterms:W3CDTF">2025-12-15T19:26:29Z</dcterms:modified>
</cp:coreProperties>
</file>